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Collaboration\Marketing\Publishing\2018-19\Public Health Science\MESAS 2018\3 - During\Editorial\Edited\"/>
    </mc:Choice>
  </mc:AlternateContent>
  <bookViews>
    <workbookView xWindow="0" yWindow="0" windowWidth="28800" windowHeight="11835" firstSheet="3" activeTab="13"/>
  </bookViews>
  <sheets>
    <sheet name="AS by year gender archive" sheetId="3" state="hidden" r:id="rId1"/>
    <sheet name="Cover sheet" sheetId="22" r:id="rId2"/>
    <sheet name="Contents" sheetId="23" r:id="rId3"/>
    <sheet name="Notes" sheetId="21" r:id="rId4"/>
    <sheet name="Sex" sheetId="20" r:id="rId5"/>
    <sheet name="AS by year age group archive" sheetId="1" state="hidden" r:id="rId6"/>
    <sheet name="Age group" sheetId="2" r:id="rId7"/>
    <sheet name="AS Scot vs EW gender raw archiv" sheetId="5" state="hidden" r:id="rId8"/>
    <sheet name="Scotland and E&amp;W" sheetId="6" r:id="rId9"/>
    <sheet name="SIMD" sheetId="11" r:id="rId10"/>
    <sheet name="SII and RII" sheetId="12" r:id="rId11"/>
    <sheet name="Males by age group" sheetId="14" r:id="rId12"/>
    <sheet name="Females by age group" sheetId="15" r:id="rId13"/>
    <sheet name="Comparison of definitions" sheetId="16" r:id="rId14"/>
  </sheets>
  <definedNames>
    <definedName name="_GoBack" localSheetId="3">Notes!$B$5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<sst xmlns="http://schemas.openxmlformats.org/spreadsheetml/2006/main" count="693" uniqueCount="174">
  <si>
    <t>year</t>
  </si>
  <si>
    <t>agegrp2</t>
  </si>
  <si>
    <t>deaths</t>
  </si>
  <si>
    <t>easr</t>
  </si>
  <si>
    <t>var_o</t>
  </si>
  <si>
    <t>var_dsr</t>
  </si>
  <si>
    <t>pop</t>
  </si>
  <si>
    <t>epop</t>
  </si>
  <si>
    <t>easr_new</t>
  </si>
  <si>
    <t>o_lower</t>
  </si>
  <si>
    <t>o_upper</t>
  </si>
  <si>
    <t>var_dsr_new</t>
  </si>
  <si>
    <t>lci</t>
  </si>
  <si>
    <t>uci</t>
  </si>
  <si>
    <t>rate</t>
  </si>
  <si>
    <t>lowci</t>
  </si>
  <si>
    <t>upci</t>
  </si>
  <si>
    <t>plus</t>
  </si>
  <si>
    <t>minus</t>
  </si>
  <si>
    <t>0-14</t>
  </si>
  <si>
    <t>15-24</t>
  </si>
  <si>
    <t>25-34</t>
  </si>
  <si>
    <t>35-44</t>
  </si>
  <si>
    <t>45-54</t>
  </si>
  <si>
    <t>55-64</t>
  </si>
  <si>
    <t>65+</t>
  </si>
  <si>
    <t>Year of registration of death</t>
  </si>
  <si>
    <t>Number of deaths</t>
  </si>
  <si>
    <t>65 + years</t>
  </si>
  <si>
    <r>
      <t>Alcohol-specific deaths</t>
    </r>
    <r>
      <rPr>
        <b/>
        <vertAlign val="superscript"/>
        <sz val="12"/>
        <rFont val="Arial"/>
        <family val="2"/>
      </rPr>
      <t>1,2,3</t>
    </r>
    <r>
      <rPr>
        <b/>
        <sz val="12"/>
        <rFont val="Arial"/>
        <family val="2"/>
      </rPr>
      <t xml:space="preserve"> in Scotland, by age group, 1981 to 2016</t>
    </r>
  </si>
  <si>
    <t>1. Deaths recorded using the World Health Organization's International Classification of Diseases 9th Revision (ICD9) and 10th Revision (ICD10).</t>
  </si>
  <si>
    <t>3. Data are based on the calendar year of registration of death.</t>
  </si>
  <si>
    <t>4. The European Age-Standardised Rate (EASR) per 100,000 population is calculated using the 2013 European Standard Population.</t>
  </si>
  <si>
    <t>2. Deaths where an alcohol-specific condition is coded as the underlying (main) cause of death.</t>
  </si>
  <si>
    <t>all adults</t>
  </si>
  <si>
    <t>sex</t>
  </si>
  <si>
    <t>Male</t>
  </si>
  <si>
    <t>Female</t>
  </si>
  <si>
    <t>Scotland</t>
  </si>
  <si>
    <t>Males</t>
  </si>
  <si>
    <t>Females</t>
  </si>
  <si>
    <r>
      <t>Alcohol-specific deaths</t>
    </r>
    <r>
      <rPr>
        <b/>
        <vertAlign val="superscript"/>
        <sz val="12"/>
        <rFont val="Arial"/>
        <family val="2"/>
      </rPr>
      <t>1,2,3</t>
    </r>
    <r>
      <rPr>
        <b/>
        <sz val="12"/>
        <rFont val="Arial"/>
        <family val="2"/>
      </rPr>
      <t xml:space="preserve"> in Scotland, by sex, 1981 to 2016</t>
    </r>
  </si>
  <si>
    <t>England &amp; Wales</t>
  </si>
  <si>
    <t xml:space="preserve">Males </t>
  </si>
  <si>
    <t xml:space="preserve">Females </t>
  </si>
  <si>
    <t>E&amp;W</t>
  </si>
  <si>
    <t>Year</t>
  </si>
  <si>
    <t>Deaths</t>
  </si>
  <si>
    <r>
      <t>Rate per 100,000 persons</t>
    </r>
    <r>
      <rPr>
        <b/>
        <vertAlign val="superscript"/>
        <sz val="10"/>
        <color indexed="8"/>
        <rFont val="Arial"/>
        <family val="2"/>
      </rPr>
      <t>1</t>
    </r>
  </si>
  <si>
    <t>Lower 95% confidence limit</t>
  </si>
  <si>
    <t>Upper 95% confidence limit</t>
  </si>
  <si>
    <r>
      <t>Table 6: Alcohol-specific age-standardised death rates per 100,000 population, deaths registered in Scotland, 2001 to 2016</t>
    </r>
    <r>
      <rPr>
        <b/>
        <vertAlign val="superscript"/>
        <sz val="12"/>
        <color indexed="8"/>
        <rFont val="Arial"/>
        <family val="2"/>
      </rPr>
      <t>1,2,3,4</t>
    </r>
  </si>
  <si>
    <t>Source: National Records of Scotland</t>
  </si>
  <si>
    <t>Notes</t>
  </si>
  <si>
    <r>
      <rPr>
        <vertAlign val="superscript"/>
        <sz val="10"/>
        <color indexed="8"/>
        <rFont val="Arial"/>
        <family val="2"/>
      </rPr>
      <t>1</t>
    </r>
    <r>
      <rPr>
        <sz val="10"/>
        <color indexed="8"/>
        <rFont val="Arial"/>
        <family val="2"/>
      </rPr>
      <t xml:space="preserve"> Age-standardised rates are expressed per 100,000 population, standardised to the 2013 European Standard Population</t>
    </r>
  </si>
  <si>
    <r>
      <rPr>
        <vertAlign val="superscript"/>
        <sz val="10"/>
        <color indexed="8"/>
        <rFont val="Arial"/>
        <family val="2"/>
      </rPr>
      <t>2</t>
    </r>
    <r>
      <rPr>
        <sz val="10"/>
        <color indexed="8"/>
        <rFont val="Arial"/>
        <family val="2"/>
      </rPr>
      <t xml:space="preserve"> Figures include those who were not usually resident in Scotland</t>
    </r>
  </si>
  <si>
    <r>
      <rPr>
        <vertAlign val="superscript"/>
        <sz val="10"/>
        <color indexed="8"/>
        <rFont val="Arial"/>
        <family val="2"/>
      </rPr>
      <t>3</t>
    </r>
    <r>
      <rPr>
        <sz val="10"/>
        <color indexed="8"/>
        <rFont val="Arial"/>
        <family val="2"/>
      </rPr>
      <t xml:space="preserve"> Figures are for deaths registered in each calendar year</t>
    </r>
  </si>
  <si>
    <r>
      <rPr>
        <vertAlign val="superscript"/>
        <sz val="10"/>
        <color indexed="8"/>
        <rFont val="Arial"/>
        <family val="2"/>
      </rPr>
      <t xml:space="preserve">4 </t>
    </r>
    <r>
      <rPr>
        <sz val="10"/>
        <color indexed="8"/>
        <rFont val="Arial"/>
        <family val="2"/>
      </rPr>
      <t>Statistically significant differences between rates are assessed using confidence intervals (CIs), also known as confidence limits. As a general rule, if the confidence interval around an estimate overlaps with the interval around another, there is no difference between the two estimates.</t>
    </r>
  </si>
  <si>
    <r>
      <t>Alcohol-specific deaths</t>
    </r>
    <r>
      <rPr>
        <b/>
        <vertAlign val="superscript"/>
        <sz val="12"/>
        <rFont val="Arial"/>
        <family val="2"/>
      </rPr>
      <t>1,2,3,4</t>
    </r>
    <r>
      <rPr>
        <b/>
        <sz val="12"/>
        <rFont val="Arial"/>
        <family val="2"/>
      </rPr>
      <t xml:space="preserve"> in Scotland, by sex, 2001 to 2016</t>
    </r>
  </si>
  <si>
    <t>SIMD 2</t>
  </si>
  <si>
    <t>SIMD 3</t>
  </si>
  <si>
    <t>SIMD 4</t>
  </si>
  <si>
    <t>SIMD 5</t>
  </si>
  <si>
    <t>SIMD 6</t>
  </si>
  <si>
    <t>SIMD 7</t>
  </si>
  <si>
    <t>SIMD 8</t>
  </si>
  <si>
    <t>SIMD 9</t>
  </si>
  <si>
    <t>2012</t>
  </si>
  <si>
    <t>2013</t>
  </si>
  <si>
    <t>2014</t>
  </si>
  <si>
    <t>2015</t>
  </si>
  <si>
    <t>2. Deaths where an alcohol-related condition is coded as the underlying (main) cause of death.</t>
  </si>
  <si>
    <t xml:space="preserve">Year </t>
  </si>
  <si>
    <t>SII</t>
  </si>
  <si>
    <t>RII</t>
  </si>
  <si>
    <t>Inequalities in alcohol-specific death rates (EASR per 100,000 population) in Scotland</t>
  </si>
  <si>
    <r>
      <t>Alcohol-specific deaths</t>
    </r>
    <r>
      <rPr>
        <b/>
        <vertAlign val="superscript"/>
        <sz val="12"/>
        <rFont val="Arial"/>
        <family val="2"/>
      </rPr>
      <t>1,2,3,4</t>
    </r>
    <r>
      <rPr>
        <b/>
        <sz val="12"/>
        <rFont val="Arial"/>
        <family val="2"/>
      </rPr>
      <t xml:space="preserve"> in Scotland and England &amp; Wales, by sex, 2001 to 2016</t>
    </r>
  </si>
  <si>
    <r>
      <t>Alcohol-specific deaths</t>
    </r>
    <r>
      <rPr>
        <b/>
        <vertAlign val="superscript"/>
        <sz val="12"/>
        <rFont val="Arial"/>
        <family val="2"/>
      </rPr>
      <t>1,2,3</t>
    </r>
    <r>
      <rPr>
        <b/>
        <sz val="12"/>
        <rFont val="Arial"/>
        <family val="2"/>
      </rPr>
      <t xml:space="preserve"> in Scotland, males by age group, 1981 to 2016</t>
    </r>
  </si>
  <si>
    <r>
      <t>Alcohol-specific deaths</t>
    </r>
    <r>
      <rPr>
        <b/>
        <vertAlign val="superscript"/>
        <sz val="12"/>
        <rFont val="Arial"/>
        <family val="2"/>
      </rPr>
      <t>1,2,3</t>
    </r>
    <r>
      <rPr>
        <b/>
        <sz val="12"/>
        <rFont val="Arial"/>
        <family val="2"/>
      </rPr>
      <t xml:space="preserve"> in Scotland, females by age group, 1981 to 2016</t>
    </r>
  </si>
  <si>
    <t>New definition</t>
  </si>
  <si>
    <t>Old definition</t>
  </si>
  <si>
    <t>Comparison of number and rate of deaths when coded using the old and new definitions, Scotland, by sex, 1981 to 2016</t>
  </si>
  <si>
    <t>Inequalities in alcohol-specific death rates: trends in alcohol-related death rates in Scotland, by SIMD decile, 2001 to 2016</t>
  </si>
  <si>
    <r>
      <t>Alcohol-specific deaths</t>
    </r>
    <r>
      <rPr>
        <b/>
        <vertAlign val="superscript"/>
        <sz val="12"/>
        <rFont val="Arial"/>
        <family val="2"/>
      </rPr>
      <t>1,2,3</t>
    </r>
    <r>
      <rPr>
        <b/>
        <sz val="12"/>
        <rFont val="Arial"/>
        <family val="2"/>
      </rPr>
      <t xml:space="preserve"> in Scotland, by SIMD decile, 2001 to 2016</t>
    </r>
  </si>
  <si>
    <t>Inequalities in alcohol-specific death rates: trends in Slope Index of Inequality (SII) and Relative Index of Inequality (RII) for alcohol-specific death rates in Scotland, 2001 to 2016</t>
  </si>
  <si>
    <t>Source: National Records Scotland (deaths) and ISD (populations)</t>
  </si>
  <si>
    <t>65+ years</t>
  </si>
  <si>
    <t>1. Source of mortality data</t>
  </si>
  <si>
    <t>2. Diagnostic codes</t>
  </si>
  <si>
    <t>Alcohol-induced mental disorders</t>
  </si>
  <si>
    <t>Alcohol dependence syndrome</t>
  </si>
  <si>
    <t>Alcoholic cardiomyopathy</t>
  </si>
  <si>
    <t>Alcoholic fatty liver</t>
  </si>
  <si>
    <t>Acute alcoholic hepatitis</t>
  </si>
  <si>
    <t>Alcoholic cirrhosis of liver</t>
  </si>
  <si>
    <t>Alcoholic liver damage, unspecified</t>
  </si>
  <si>
    <t>E860</t>
  </si>
  <si>
    <t>Accidental poisoning by alcohol, not elsewhere classified</t>
  </si>
  <si>
    <t>F10</t>
  </si>
  <si>
    <t>Mental and behavioural disorders due to use of alcohol</t>
  </si>
  <si>
    <t>K70</t>
  </si>
  <si>
    <t>Alcoholic liver disease</t>
  </si>
  <si>
    <t>X45</t>
  </si>
  <si>
    <t>Accidental poisoning by and exposure to alcohol</t>
  </si>
  <si>
    <t>X65</t>
  </si>
  <si>
    <t>Intentional self-poisoning by and exposure to alcohol</t>
  </si>
  <si>
    <t>Y15</t>
  </si>
  <si>
    <t>Poisoning by and exposure to alcohol, undetermined intent</t>
  </si>
  <si>
    <t>Degeneration of nervous system due to alcohol</t>
  </si>
  <si>
    <t>Alcoholic polyneuropathy</t>
  </si>
  <si>
    <t>Alcoholic gastritis</t>
  </si>
  <si>
    <t>3. European age standardised rates</t>
  </si>
  <si>
    <t>The European Age-sex Standardised Rate (EASR) per 100,000 population is calculated using the 2013 European Standard Population.</t>
  </si>
  <si>
    <t>1. Deaths recorded using the World Health Organization's International Classification of Diseases 10th Revision (ICD10).</t>
  </si>
  <si>
    <t xml:space="preserve">Contact: </t>
  </si>
  <si>
    <t>Lucie Giles</t>
  </si>
  <si>
    <t xml:space="preserve">lucie.giles@nhs.net </t>
  </si>
  <si>
    <t>NHS Health Scotland</t>
  </si>
  <si>
    <t>Monitoring and Evaluating Scotland’s Alcohol Strategy: Monitoring Report 2018</t>
  </si>
  <si>
    <t>Published: 20 June 2018</t>
  </si>
  <si>
    <t>Contents</t>
  </si>
  <si>
    <t>Report charts and data</t>
  </si>
  <si>
    <t>Additional charts and data</t>
  </si>
  <si>
    <t>This workbook provides the charts and accompanying data from the alcohol-specific deaths chapter of the MESAS Monitoring Report 2018. Some additional data and charts not published in the report are also included.</t>
  </si>
  <si>
    <t>Alcohol-specific deaths in Scotland, by sex, 1981 to 2016</t>
  </si>
  <si>
    <t>Alcohol-specific deaths in Scotland, by age group, 1981 to 2016</t>
  </si>
  <si>
    <t>Alcohol-specific deaths in Scotland and England &amp; Wales, by sex, 2001 to 2016</t>
  </si>
  <si>
    <t>Alcohol-specific death rates in Scotland, by SIMD decile, 2001 to 2016</t>
  </si>
  <si>
    <t>Slope Index of Inequality (SII) and Relative Index of Inequality (RII) for alcohol-specific death rates in Scotland, 2001 to 2016</t>
  </si>
  <si>
    <t>Comparison of definitions, by sex, 1981-2016</t>
  </si>
  <si>
    <t>Alcohol-specific deaths in Scotland, males by age group, 1981 to 2016</t>
  </si>
  <si>
    <t>Alcohol-specific deaths in Scotland, females by age group, 1981 to 2016</t>
  </si>
  <si>
    <t>Alcohol-induced pseudo-Cushing's syndrome</t>
  </si>
  <si>
    <t>E24.4</t>
  </si>
  <si>
    <t>G31.2</t>
  </si>
  <si>
    <t>G62.1</t>
  </si>
  <si>
    <t>Alcoholic myopathy</t>
  </si>
  <si>
    <t>G72.1</t>
  </si>
  <si>
    <t>I42.6</t>
  </si>
  <si>
    <t>K29.2</t>
  </si>
  <si>
    <t>Alcohol-induced acute pancreatitis</t>
  </si>
  <si>
    <t>K85.2</t>
  </si>
  <si>
    <t>Alcohol induced chronic pancreatitis</t>
  </si>
  <si>
    <t>K86.0</t>
  </si>
  <si>
    <t>Fetal induced alcohol syndrome (dysmorphic)</t>
  </si>
  <si>
    <t>Q86.0</t>
  </si>
  <si>
    <t>Excess alcohol blood levels</t>
  </si>
  <si>
    <t>R78.0</t>
  </si>
  <si>
    <t>The following ICD-9 codes were used for reporting alcohol-specific mortality prior to 2000:</t>
  </si>
  <si>
    <t>Non-dependent alcohol abuse</t>
  </si>
  <si>
    <t>Excessive blood level of alcohol</t>
  </si>
  <si>
    <t>571.0</t>
  </si>
  <si>
    <t>Rate per 100,000 population (EASR4)</t>
  </si>
  <si>
    <t xml:space="preserve">The National Records of Scotland (NRS) routinely reports national statistics on all deaths for Scotland. ICD codes are used to categorise cause(s) of death. </t>
  </si>
  <si>
    <t xml:space="preserve">In this publication only the underlying (primary) cause of death has been used for reporting. </t>
  </si>
  <si>
    <t>Comparable available data are presented for alcohol-related deaths for England and Wales, published by the Office of National Statistics (ONS).</t>
  </si>
  <si>
    <t>In 2017 the Office for National Statistics (ONS) issued a change to the national definition for deaths attributable to alcohol. The new definition includes only those conditions known to be wholly attributable to alcohol.</t>
  </si>
  <si>
    <t>It introduces some new codes and excludes some causes included in the previous definition, which are known to be only partially attributable to alcohol.</t>
  </si>
  <si>
    <t xml:space="preserve">The new definition is therefore one of alcohol-specific deaths, as opposed to the old definition of alcohol-related deaths. </t>
  </si>
  <si>
    <t>Diagnoses are coded using the World Health Organization's International Classification of Diseases 10th Revision (ICD10).</t>
  </si>
  <si>
    <t xml:space="preserve">In order to maintain the monitoring of alcohol-specific deaths over a longer time trend, NHS Health Scotland have conducted a mapping exercise whereby </t>
  </si>
  <si>
    <t xml:space="preserve">the ICD-10 codes in the new definition of alcohol-specific deaths have been mapped to equivalent ICD-9 codes that are used prior to 2000. </t>
  </si>
  <si>
    <t>More information on this exercise is available in Appendix 1 of the MESAS Monitoring Report 2018.</t>
  </si>
  <si>
    <t>The full report, accompanying datasets and infographics are available at:</t>
  </si>
  <si>
    <t>The following ICD-10 codes were used for reporting alcohol-specific mortality from 2001–2016:</t>
  </si>
  <si>
    <t>0–14 years</t>
  </si>
  <si>
    <t>15–24 years</t>
  </si>
  <si>
    <t>25–34 years</t>
  </si>
  <si>
    <t>35–44 years</t>
  </si>
  <si>
    <t>45–54 years</t>
  </si>
  <si>
    <t>55–64 years</t>
  </si>
  <si>
    <t>SIMD 1 – most deprived</t>
  </si>
  <si>
    <t>SIMD 10 – least deprived</t>
  </si>
  <si>
    <t>MESAS Monitoring Report 2018 page on www.healthscotland.scot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</si>
</sst>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8" x14ac:knownFonts="1">
    <font>
      <sz val="12"/>
      <color theme="1"/>
      <name val="Arial"/>
      <family val="2"/>
    </font>
    <font>
      <b/>
      <sz val="12"/>
      <name val="Arial"/>
      <family val="2"/>
    </font>
    <font>
      <b/>
      <vertAlign val="superscript"/>
      <sz val="12"/>
      <name val="Arial"/>
      <family val="2"/>
    </font>
    <font>
      <sz val="12"/>
      <color indexed="8"/>
      <name val="Arial"/>
      <family val="2"/>
    </font>
    <font>
      <sz val="10"/>
      <name val="Arial"/>
      <family val="2"/>
    </font>
    <font>
      <sz val="12"/>
      <name val="Arial"/>
      <family val="2"/>
    </font>
    <font>
      <sz val="10"/>
      <color theme="1"/>
      <name val="Arial"/>
      <family val="2"/>
    </font>
    <font>
      <b/>
      <sz val="10"/>
      <color theme="1"/>
      <name val="Arial"/>
      <family val="2"/>
    </font>
    <font>
      <b/>
      <vertAlign val="superscript"/>
      <sz val="10"/>
      <color indexed="8"/>
      <name val="Arial"/>
      <family val="2"/>
    </font>
    <font>
      <b/>
      <sz val="12"/>
      <color theme="1"/>
      <name val="Arial"/>
      <family val="2"/>
    </font>
    <font>
      <b/>
      <vertAlign val="superscript"/>
      <sz val="12"/>
      <color indexed="8"/>
      <name val="Arial"/>
      <family val="2"/>
    </font>
    <font>
      <vertAlign val="superscript"/>
      <sz val="10"/>
      <color indexed="8"/>
      <name val="Arial"/>
      <family val="2"/>
    </font>
    <font>
      <sz val="10"/>
      <color indexed="8"/>
      <name val="Arial"/>
      <family val="2"/>
    </font>
    <font>
      <sz val="12"/>
      <color theme="1"/>
      <name val="Arial"/>
      <family val="2"/>
    </font>
    <font>
      <sz val="11"/>
      <color theme="1"/>
      <name val="Calibri"/>
      <family val="2"/>
      <scheme val="minor"/>
    </font>
    <font>
      <b/>
      <sz val="12"/>
      <color indexed="8"/>
      <name val="Arial Bold"/>
    </font>
    <font>
      <sz val="12"/>
      <color rgb="FFFF0000"/>
      <name val="Arial"/>
      <family val="2"/>
    </font>
    <font>
      <u/>
      <sz val="10"/>
      <color indexed="12"/>
      <name val="Arial"/>
      <family val="2"/>
    </font>
    <font>
      <u/>
      <sz val="12"/>
      <color indexed="12"/>
      <name val="Arial"/>
      <family val="2"/>
    </font>
    <font>
      <sz val="14"/>
      <name val="Arial"/>
      <family val="2"/>
    </font>
    <font>
      <b/>
      <sz val="14"/>
      <name val="Arial"/>
      <family val="2"/>
    </font>
    <font>
      <b/>
      <sz val="16"/>
      <name val="Arial"/>
      <family val="2"/>
    </font>
    <font>
      <sz val="10"/>
      <color rgb="FF000000"/>
      <name val="Arial"/>
      <family val="2"/>
    </font>
    <font>
      <sz val="12"/>
      <color rgb="FF000000"/>
      <name val="Arial"/>
      <family val="2"/>
    </font>
    <font>
      <sz val="12"/>
      <color theme="1"/>
      <name val="Calibri"/>
      <family val="2"/>
      <scheme val="minor"/>
    </font>
    <font>
      <b/>
      <i/>
      <sz val="10"/>
      <color theme="1"/>
      <name val="Arial"/>
      <family val="2"/>
    </font>
    <font>
      <sz val="11"/>
      <color indexed="8"/>
      <name val="Arial"/>
      <family val="2"/>
    </font>
    <font>
      <sz val="12"/>
      <color indexed="1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indexed="9"/>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8"/>
      </right>
      <top style="thin">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64"/>
      </left>
      <right style="medium">
        <color indexed="8"/>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medium">
        <color indexed="8"/>
      </right>
      <top/>
      <bottom/>
      <diagonal/>
    </border>
    <border>
      <left/>
      <right style="thin">
        <color indexed="8"/>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8"/>
      </right>
      <top style="medium">
        <color indexed="64"/>
      </top>
      <bottom style="thin">
        <color indexed="8"/>
      </bottom>
      <diagonal/>
    </border>
  </borders>
  <cellStyleXfs count="9">
    <xf numFmtId="0" fontId="0" fillId="0" borderId="0"/>
    <xf numFmtId="0" fontId="4" fillId="0" borderId="0"/>
    <xf numFmtId="0" fontId="14" fillId="0" borderId="0"/>
    <xf numFmtId="0" fontId="14" fillId="0" borderId="0"/>
    <xf numFmtId="0" fontId="4" fillId="0" borderId="0"/>
    <xf numFmtId="0" fontId="4" fillId="0" borderId="0"/>
    <xf numFmtId="0" fontId="4"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cellStyleXfs>
  <cellXfs count="354">
    <xf numFmtId="0" fontId="0" fillId="0" borderId="0" xfId="0"/>
    <xf numFmtId="11" fontId="0" fillId="0" borderId="0" xfId="0" applyNumberFormat="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3" xfId="0" applyFont="1" applyFill="1" applyBorder="1" applyAlignment="1">
      <alignment horizontal="left" vertical="top" wrapText="1"/>
    </xf>
    <xf numFmtId="0" fontId="3" fillId="0" borderId="13" xfId="0" applyNumberFormat="1" applyFont="1" applyBorder="1" applyAlignment="1">
      <alignment horizontal="left" vertical="top" wrapText="1"/>
    </xf>
    <xf numFmtId="0" fontId="3" fillId="2" borderId="13" xfId="0" applyNumberFormat="1" applyFont="1" applyFill="1" applyBorder="1" applyAlignment="1">
      <alignment horizontal="left" vertical="top" wrapText="1"/>
    </xf>
    <xf numFmtId="0" fontId="3" fillId="0" borderId="13" xfId="0" applyFont="1" applyBorder="1" applyAlignment="1">
      <alignment horizontal="left" vertical="top" wrapText="1"/>
    </xf>
    <xf numFmtId="0" fontId="4" fillId="0" borderId="0" xfId="0" applyFont="1"/>
    <xf numFmtId="0" fontId="4" fillId="0" borderId="0" xfId="1" applyFont="1"/>
    <xf numFmtId="0" fontId="4" fillId="3" borderId="0" xfId="0" applyFont="1" applyFill="1"/>
    <xf numFmtId="0" fontId="0" fillId="2" borderId="15" xfId="0" applyFill="1" applyBorder="1"/>
    <xf numFmtId="0" fontId="0" fillId="0" borderId="15" xfId="0" applyBorder="1"/>
    <xf numFmtId="164" fontId="0" fillId="2" borderId="14" xfId="0" applyNumberFormat="1" applyFill="1" applyBorder="1"/>
    <xf numFmtId="0" fontId="0" fillId="2" borderId="14" xfId="0" applyFill="1" applyBorder="1"/>
    <xf numFmtId="164" fontId="0" fillId="0" borderId="14" xfId="0" applyNumberFormat="1" applyBorder="1"/>
    <xf numFmtId="0" fontId="0" fillId="0" borderId="14" xfId="0" applyBorder="1"/>
    <xf numFmtId="0" fontId="3" fillId="0" borderId="16" xfId="0" applyFont="1" applyBorder="1" applyAlignment="1">
      <alignment horizontal="center" vertical="center" wrapText="1"/>
    </xf>
    <xf numFmtId="164" fontId="0" fillId="2" borderId="17" xfId="0" applyNumberFormat="1" applyFill="1" applyBorder="1"/>
    <xf numFmtId="164" fontId="0" fillId="2" borderId="18" xfId="0" applyNumberFormat="1" applyFill="1" applyBorder="1"/>
    <xf numFmtId="0" fontId="0" fillId="2" borderId="18" xfId="0" applyFill="1" applyBorder="1"/>
    <xf numFmtId="0" fontId="0" fillId="2" borderId="19" xfId="0" applyFill="1" applyBorder="1"/>
    <xf numFmtId="164" fontId="0" fillId="0" borderId="20" xfId="0" applyNumberFormat="1" applyBorder="1"/>
    <xf numFmtId="0" fontId="0" fillId="0" borderId="21" xfId="0" applyBorder="1"/>
    <xf numFmtId="164" fontId="0" fillId="2" borderId="20" xfId="0" applyNumberFormat="1" applyFill="1" applyBorder="1"/>
    <xf numFmtId="0" fontId="0" fillId="2" borderId="21" xfId="0" applyFill="1" applyBorder="1"/>
    <xf numFmtId="164" fontId="0" fillId="0" borderId="22" xfId="0" applyNumberFormat="1" applyBorder="1"/>
    <xf numFmtId="164" fontId="0" fillId="0" borderId="23" xfId="0" applyNumberFormat="1" applyBorder="1"/>
    <xf numFmtId="0" fontId="0" fillId="0" borderId="23" xfId="0" applyBorder="1"/>
    <xf numFmtId="0" fontId="0" fillId="0" borderId="24" xfId="0" applyBorder="1"/>
    <xf numFmtId="0" fontId="0" fillId="2" borderId="25" xfId="0" applyFill="1" applyBorder="1"/>
    <xf numFmtId="0" fontId="0" fillId="0" borderId="26" xfId="0" applyBorder="1"/>
    <xf numFmtId="0" fontId="3" fillId="2" borderId="27" xfId="0" applyFont="1" applyFill="1" applyBorder="1" applyAlignment="1">
      <alignment horizontal="left" vertical="top" wrapText="1"/>
    </xf>
    <xf numFmtId="164" fontId="0" fillId="2" borderId="19" xfId="0" applyNumberFormat="1" applyFill="1" applyBorder="1"/>
    <xf numFmtId="164" fontId="0" fillId="0" borderId="21" xfId="0" applyNumberFormat="1" applyBorder="1"/>
    <xf numFmtId="164" fontId="0" fillId="2" borderId="21" xfId="0" applyNumberFormat="1" applyFill="1" applyBorder="1"/>
    <xf numFmtId="0" fontId="3" fillId="0" borderId="28" xfId="0" applyFont="1" applyFill="1" applyBorder="1" applyAlignment="1">
      <alignment horizontal="left" vertical="top" wrapText="1"/>
    </xf>
    <xf numFmtId="164" fontId="0" fillId="0" borderId="24" xfId="0" applyNumberFormat="1" applyBorder="1"/>
    <xf numFmtId="0" fontId="3" fillId="0" borderId="33"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3" xfId="0" applyBorder="1"/>
    <xf numFmtId="0" fontId="0" fillId="0" borderId="28" xfId="0" applyBorder="1"/>
    <xf numFmtId="0" fontId="0" fillId="2" borderId="27" xfId="0" applyFill="1" applyBorder="1"/>
    <xf numFmtId="0" fontId="0" fillId="2" borderId="13" xfId="0" applyFill="1" applyBorder="1"/>
    <xf numFmtId="0" fontId="5" fillId="0" borderId="38" xfId="0" applyFont="1" applyBorder="1" applyAlignment="1">
      <alignment horizontal="center" vertical="center"/>
    </xf>
    <xf numFmtId="0" fontId="5" fillId="0" borderId="35" xfId="0" applyFont="1" applyBorder="1" applyAlignment="1">
      <alignment horizontal="center" vertical="center"/>
    </xf>
    <xf numFmtId="0" fontId="6" fillId="3" borderId="0" xfId="0" applyFont="1" applyFill="1"/>
    <xf numFmtId="0" fontId="7" fillId="3" borderId="0" xfId="0" applyFont="1" applyFill="1" applyAlignment="1">
      <alignment wrapText="1"/>
    </xf>
    <xf numFmtId="0" fontId="7" fillId="3" borderId="42" xfId="0" applyFont="1" applyFill="1" applyBorder="1"/>
    <xf numFmtId="0" fontId="7" fillId="3" borderId="43" xfId="0" applyFont="1" applyFill="1" applyBorder="1"/>
    <xf numFmtId="0" fontId="7" fillId="3" borderId="42" xfId="0" applyFont="1" applyFill="1" applyBorder="1" applyAlignment="1">
      <alignment horizontal="left" wrapText="1"/>
    </xf>
    <xf numFmtId="0" fontId="7" fillId="3" borderId="44" xfId="0" applyFont="1" applyFill="1" applyBorder="1" applyAlignment="1">
      <alignment horizontal="left" wrapText="1"/>
    </xf>
    <xf numFmtId="0" fontId="6" fillId="3" borderId="0" xfId="0" applyFont="1" applyFill="1" applyAlignment="1">
      <alignment horizontal="right" vertical="center"/>
    </xf>
    <xf numFmtId="3" fontId="6" fillId="3" borderId="45" xfId="0" applyNumberFormat="1" applyFont="1" applyFill="1" applyBorder="1"/>
    <xf numFmtId="164" fontId="6" fillId="3" borderId="0" xfId="0" applyNumberFormat="1" applyFont="1" applyFill="1" applyBorder="1"/>
    <xf numFmtId="164" fontId="6" fillId="3" borderId="46" xfId="0" applyNumberFormat="1" applyFont="1" applyFill="1" applyBorder="1"/>
    <xf numFmtId="0" fontId="6" fillId="3" borderId="0" xfId="0" applyFont="1" applyFill="1" applyBorder="1" applyAlignment="1">
      <alignment horizontal="right" vertical="center"/>
    </xf>
    <xf numFmtId="0" fontId="6" fillId="3" borderId="0" xfId="0" applyFont="1" applyFill="1" applyBorder="1"/>
    <xf numFmtId="0" fontId="6" fillId="3" borderId="47" xfId="0" applyFont="1" applyFill="1" applyBorder="1" applyAlignment="1">
      <alignment horizontal="right" vertical="center"/>
    </xf>
    <xf numFmtId="0" fontId="6" fillId="3" borderId="47" xfId="0" applyFont="1" applyFill="1" applyBorder="1"/>
    <xf numFmtId="3" fontId="6" fillId="3" borderId="48" xfId="0" applyNumberFormat="1" applyFont="1" applyFill="1" applyBorder="1"/>
    <xf numFmtId="164" fontId="6" fillId="3" borderId="47" xfId="0" applyNumberFormat="1" applyFont="1" applyFill="1" applyBorder="1"/>
    <xf numFmtId="164" fontId="6" fillId="3" borderId="49" xfId="0" applyNumberFormat="1" applyFont="1" applyFill="1" applyBorder="1"/>
    <xf numFmtId="164" fontId="0" fillId="0" borderId="0" xfId="0" applyNumberFormat="1"/>
    <xf numFmtId="164" fontId="6" fillId="4" borderId="0" xfId="0" applyNumberFormat="1" applyFont="1" applyFill="1" applyBorder="1"/>
    <xf numFmtId="164" fontId="6" fillId="4" borderId="47" xfId="0" applyNumberFormat="1" applyFont="1" applyFill="1" applyBorder="1"/>
    <xf numFmtId="164" fontId="0" fillId="0" borderId="0" xfId="0" applyNumberFormat="1" applyFill="1"/>
    <xf numFmtId="0" fontId="15" fillId="0" borderId="0" xfId="0" applyFont="1" applyBorder="1" applyAlignment="1">
      <alignment vertical="center" wrapText="1"/>
    </xf>
    <xf numFmtId="0" fontId="3" fillId="2" borderId="13" xfId="0" applyNumberFormat="1" applyFont="1" applyFill="1" applyBorder="1" applyAlignment="1">
      <alignment horizontal="left" vertical="top"/>
    </xf>
    <xf numFmtId="165" fontId="3" fillId="2" borderId="20" xfId="0" applyNumberFormat="1" applyFont="1" applyFill="1" applyBorder="1" applyAlignment="1">
      <alignment horizontal="right" vertical="center"/>
    </xf>
    <xf numFmtId="165" fontId="3" fillId="2" borderId="14" xfId="0" applyNumberFormat="1" applyFont="1" applyFill="1" applyBorder="1" applyAlignment="1">
      <alignment horizontal="right" vertical="center"/>
    </xf>
    <xf numFmtId="165" fontId="3" fillId="2" borderId="21" xfId="0" applyNumberFormat="1" applyFont="1" applyFill="1" applyBorder="1" applyAlignment="1">
      <alignment horizontal="right" vertical="center"/>
    </xf>
    <xf numFmtId="3" fontId="3" fillId="2" borderId="15"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2" borderId="21" xfId="0" applyNumberFormat="1" applyFont="1" applyFill="1" applyBorder="1" applyAlignment="1">
      <alignment horizontal="right" vertical="center"/>
    </xf>
    <xf numFmtId="0" fontId="3" fillId="0" borderId="13" xfId="0" applyNumberFormat="1" applyFont="1" applyBorder="1" applyAlignment="1">
      <alignment horizontal="left" vertical="top"/>
    </xf>
    <xf numFmtId="165" fontId="3" fillId="0" borderId="20" xfId="0" applyNumberFormat="1" applyFont="1" applyBorder="1" applyAlignment="1">
      <alignment horizontal="right" vertical="center"/>
    </xf>
    <xf numFmtId="165" fontId="3" fillId="0" borderId="14" xfId="0" applyNumberFormat="1" applyFont="1" applyBorder="1" applyAlignment="1">
      <alignment horizontal="right" vertical="center"/>
    </xf>
    <xf numFmtId="165" fontId="3" fillId="0" borderId="21"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14" xfId="0" applyNumberFormat="1" applyFont="1" applyBorder="1" applyAlignment="1">
      <alignment horizontal="right" vertical="center"/>
    </xf>
    <xf numFmtId="3" fontId="3" fillId="0" borderId="21" xfId="0" applyNumberFormat="1" applyFont="1" applyBorder="1" applyAlignment="1">
      <alignment horizontal="right" vertical="center"/>
    </xf>
    <xf numFmtId="0" fontId="9" fillId="0" borderId="0" xfId="2" applyFont="1" applyFill="1" applyAlignment="1">
      <alignment vertical="center" wrapText="1"/>
    </xf>
    <xf numFmtId="0" fontId="1" fillId="0" borderId="0" xfId="0" applyFont="1" applyBorder="1" applyAlignment="1"/>
    <xf numFmtId="0" fontId="0" fillId="0" borderId="0" xfId="0" applyBorder="1"/>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13" fillId="3" borderId="22" xfId="2" applyFont="1" applyFill="1" applyBorder="1" applyAlignment="1">
      <alignment horizontal="left" vertical="center" wrapText="1"/>
    </xf>
    <xf numFmtId="0" fontId="13" fillId="3" borderId="26" xfId="2" applyFont="1" applyFill="1" applyBorder="1" applyAlignment="1">
      <alignment horizontal="center" vertical="center" wrapText="1"/>
    </xf>
    <xf numFmtId="0" fontId="13" fillId="3" borderId="54" xfId="2" applyFont="1" applyFill="1" applyBorder="1" applyAlignment="1">
      <alignment horizontal="center" vertical="center" wrapText="1"/>
    </xf>
    <xf numFmtId="0" fontId="13" fillId="2" borderId="20" xfId="2" applyFont="1" applyFill="1" applyBorder="1" applyAlignment="1">
      <alignment horizontal="left"/>
    </xf>
    <xf numFmtId="164" fontId="13" fillId="2" borderId="15" xfId="2" applyNumberFormat="1" applyFont="1" applyFill="1" applyBorder="1" applyAlignment="1">
      <alignment horizontal="center"/>
    </xf>
    <xf numFmtId="164" fontId="13" fillId="2" borderId="55" xfId="2" applyNumberFormat="1" applyFont="1" applyFill="1" applyBorder="1" applyAlignment="1">
      <alignment horizontal="center"/>
    </xf>
    <xf numFmtId="0" fontId="13" fillId="3" borderId="20" xfId="2" applyFont="1" applyFill="1" applyBorder="1" applyAlignment="1">
      <alignment horizontal="left"/>
    </xf>
    <xf numFmtId="164" fontId="13" fillId="3" borderId="15" xfId="2" applyNumberFormat="1" applyFont="1" applyFill="1" applyBorder="1" applyAlignment="1">
      <alignment horizontal="center"/>
    </xf>
    <xf numFmtId="164" fontId="13" fillId="3" borderId="55" xfId="2" applyNumberFormat="1" applyFont="1" applyFill="1" applyBorder="1" applyAlignment="1">
      <alignment horizontal="center"/>
    </xf>
    <xf numFmtId="1" fontId="13" fillId="2" borderId="20" xfId="2" applyNumberFormat="1" applyFont="1" applyFill="1" applyBorder="1" applyAlignment="1">
      <alignment horizontal="left"/>
    </xf>
    <xf numFmtId="164" fontId="13" fillId="2" borderId="21" xfId="2" applyNumberFormat="1" applyFont="1" applyFill="1" applyBorder="1" applyAlignment="1">
      <alignment horizontal="center"/>
    </xf>
    <xf numFmtId="1" fontId="13" fillId="3" borderId="20" xfId="2" applyNumberFormat="1" applyFont="1" applyFill="1" applyBorder="1" applyAlignment="1">
      <alignment horizontal="left"/>
    </xf>
    <xf numFmtId="164" fontId="13" fillId="3" borderId="14" xfId="2" applyNumberFormat="1" applyFont="1" applyFill="1" applyBorder="1" applyAlignment="1">
      <alignment horizontal="center"/>
    </xf>
    <xf numFmtId="1" fontId="13" fillId="2" borderId="22" xfId="2" applyNumberFormat="1" applyFont="1" applyFill="1" applyBorder="1" applyAlignment="1">
      <alignment horizontal="left"/>
    </xf>
    <xf numFmtId="164" fontId="13" fillId="2" borderId="23" xfId="2" applyNumberFormat="1" applyFont="1" applyFill="1" applyBorder="1" applyAlignment="1">
      <alignment horizontal="center"/>
    </xf>
    <xf numFmtId="164" fontId="13" fillId="2" borderId="24" xfId="2" applyNumberFormat="1" applyFont="1" applyFill="1" applyBorder="1" applyAlignment="1">
      <alignment horizont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164" fontId="5" fillId="0" borderId="20" xfId="0" applyNumberFormat="1" applyFont="1" applyBorder="1"/>
    <xf numFmtId="164" fontId="5" fillId="0" borderId="14" xfId="0" applyNumberFormat="1" applyFont="1" applyBorder="1"/>
    <xf numFmtId="164" fontId="5" fillId="0" borderId="21" xfId="0" applyNumberFormat="1" applyFont="1" applyBorder="1"/>
    <xf numFmtId="0" fontId="5" fillId="0" borderId="15" xfId="0" applyFont="1" applyBorder="1"/>
    <xf numFmtId="0" fontId="5" fillId="0" borderId="14" xfId="0" applyFont="1" applyBorder="1"/>
    <xf numFmtId="0" fontId="5" fillId="0" borderId="21" xfId="0" applyFont="1" applyBorder="1"/>
    <xf numFmtId="164" fontId="5" fillId="2" borderId="23" xfId="0" applyNumberFormat="1" applyFont="1" applyFill="1" applyBorder="1"/>
    <xf numFmtId="0" fontId="5" fillId="2" borderId="23" xfId="0" applyFont="1" applyFill="1" applyBorder="1"/>
    <xf numFmtId="0" fontId="5" fillId="2" borderId="24" xfId="0" applyFont="1" applyFill="1" applyBorder="1"/>
    <xf numFmtId="0" fontId="3" fillId="2" borderId="28" xfId="0" applyNumberFormat="1" applyFont="1" applyFill="1" applyBorder="1" applyAlignment="1">
      <alignment horizontal="left" vertical="top"/>
    </xf>
    <xf numFmtId="0" fontId="5" fillId="2" borderId="26" xfId="0" applyFont="1" applyFill="1" applyBorder="1"/>
    <xf numFmtId="164" fontId="5" fillId="2" borderId="22" xfId="0" applyNumberFormat="1" applyFont="1" applyFill="1" applyBorder="1"/>
    <xf numFmtId="164" fontId="5" fillId="2" borderId="24" xfId="0" applyNumberFormat="1" applyFont="1" applyFill="1" applyBorder="1"/>
    <xf numFmtId="0" fontId="13" fillId="3" borderId="0" xfId="2" applyFont="1" applyFill="1" applyBorder="1" applyAlignment="1">
      <alignment horizontal="center" vertical="center" wrapText="1"/>
    </xf>
    <xf numFmtId="0" fontId="1" fillId="0" borderId="0" xfId="0" applyFont="1" applyFill="1" applyAlignment="1">
      <alignment vertical="center"/>
    </xf>
    <xf numFmtId="164" fontId="0" fillId="2" borderId="56" xfId="0" applyNumberFormat="1" applyFont="1" applyFill="1" applyBorder="1"/>
    <xf numFmtId="164" fontId="0" fillId="3" borderId="55" xfId="0" applyNumberFormat="1" applyFont="1" applyFill="1" applyBorder="1"/>
    <xf numFmtId="164" fontId="0" fillId="2" borderId="55" xfId="0" applyNumberFormat="1" applyFont="1" applyFill="1" applyBorder="1"/>
    <xf numFmtId="164" fontId="0" fillId="3" borderId="54" xfId="0" applyNumberFormat="1" applyFont="1" applyFill="1" applyBorder="1"/>
    <xf numFmtId="164" fontId="0" fillId="2" borderId="56" xfId="0" applyNumberFormat="1" applyFill="1" applyBorder="1"/>
    <xf numFmtId="164" fontId="0" fillId="0" borderId="55" xfId="0" applyNumberFormat="1" applyBorder="1"/>
    <xf numFmtId="164" fontId="0" fillId="2" borderId="55" xfId="0" applyNumberFormat="1" applyFill="1" applyBorder="1"/>
    <xf numFmtId="164" fontId="0" fillId="0" borderId="54" xfId="0" applyNumberFormat="1" applyBorder="1"/>
    <xf numFmtId="164" fontId="0" fillId="2" borderId="17" xfId="0" applyNumberFormat="1" applyFont="1" applyFill="1" applyBorder="1"/>
    <xf numFmtId="164" fontId="0" fillId="3" borderId="20" xfId="0" applyNumberFormat="1" applyFont="1" applyFill="1" applyBorder="1"/>
    <xf numFmtId="164" fontId="0" fillId="2" borderId="20" xfId="0" applyNumberFormat="1" applyFont="1" applyFill="1" applyBorder="1"/>
    <xf numFmtId="164" fontId="0" fillId="3" borderId="22" xfId="0" applyNumberFormat="1" applyFont="1" applyFill="1" applyBorder="1"/>
    <xf numFmtId="0" fontId="0" fillId="2" borderId="27" xfId="0" applyFill="1" applyBorder="1" applyAlignment="1">
      <alignment horizontal="left"/>
    </xf>
    <xf numFmtId="0" fontId="0" fillId="0" borderId="13" xfId="0" applyBorder="1" applyAlignment="1">
      <alignment horizontal="left"/>
    </xf>
    <xf numFmtId="0" fontId="0" fillId="2" borderId="13" xfId="0" applyFill="1" applyBorder="1" applyAlignment="1">
      <alignment horizontal="left"/>
    </xf>
    <xf numFmtId="0" fontId="0" fillId="0" borderId="28" xfId="0" applyBorder="1" applyAlignment="1">
      <alignment horizontal="left"/>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2" borderId="59" xfId="0" applyFont="1" applyFill="1" applyBorder="1" applyAlignment="1">
      <alignment horizontal="left" vertical="top" wrapText="1"/>
    </xf>
    <xf numFmtId="166" fontId="3" fillId="2" borderId="60" xfId="0" applyNumberFormat="1" applyFont="1" applyFill="1" applyBorder="1" applyAlignment="1">
      <alignment horizontal="right" vertical="center"/>
    </xf>
    <xf numFmtId="166" fontId="3" fillId="2" borderId="61" xfId="0" applyNumberFormat="1" applyFont="1" applyFill="1" applyBorder="1" applyAlignment="1">
      <alignment horizontal="right" vertical="center"/>
    </xf>
    <xf numFmtId="0" fontId="3" fillId="0" borderId="62" xfId="0" applyNumberFormat="1" applyFont="1" applyBorder="1" applyAlignment="1">
      <alignment horizontal="left" vertical="top" wrapText="1"/>
    </xf>
    <xf numFmtId="166" fontId="3" fillId="0" borderId="63" xfId="0" applyNumberFormat="1" applyFont="1" applyBorder="1" applyAlignment="1">
      <alignment horizontal="right" vertical="center"/>
    </xf>
    <xf numFmtId="166" fontId="3" fillId="0" borderId="64" xfId="0" applyNumberFormat="1" applyFont="1" applyBorder="1" applyAlignment="1">
      <alignment horizontal="right" vertical="center"/>
    </xf>
    <xf numFmtId="3" fontId="3" fillId="0" borderId="65" xfId="0" applyNumberFormat="1" applyFont="1" applyBorder="1" applyAlignment="1">
      <alignment horizontal="right" vertical="center"/>
    </xf>
    <xf numFmtId="3" fontId="3" fillId="0" borderId="64" xfId="0" applyNumberFormat="1" applyFont="1" applyBorder="1" applyAlignment="1">
      <alignment horizontal="right" vertical="center"/>
    </xf>
    <xf numFmtId="3" fontId="3" fillId="0" borderId="66" xfId="0" applyNumberFormat="1" applyFont="1" applyBorder="1" applyAlignment="1">
      <alignment horizontal="right" vertical="center"/>
    </xf>
    <xf numFmtId="0" fontId="3" fillId="2" borderId="62" xfId="0" applyNumberFormat="1" applyFont="1" applyFill="1" applyBorder="1" applyAlignment="1">
      <alignment horizontal="left" vertical="top" wrapText="1"/>
    </xf>
    <xf numFmtId="166" fontId="3" fillId="2" borderId="63" xfId="0" applyNumberFormat="1" applyFont="1" applyFill="1" applyBorder="1" applyAlignment="1">
      <alignment horizontal="right" vertical="center"/>
    </xf>
    <xf numFmtId="166" fontId="3" fillId="2" borderId="64" xfId="0" applyNumberFormat="1" applyFont="1" applyFill="1" applyBorder="1" applyAlignment="1">
      <alignment horizontal="right" vertical="center"/>
    </xf>
    <xf numFmtId="3" fontId="3" fillId="2" borderId="65" xfId="0" applyNumberFormat="1" applyFont="1" applyFill="1" applyBorder="1" applyAlignment="1">
      <alignment horizontal="right" vertical="center"/>
    </xf>
    <xf numFmtId="3" fontId="3" fillId="2" borderId="64" xfId="0" applyNumberFormat="1" applyFont="1" applyFill="1" applyBorder="1" applyAlignment="1">
      <alignment horizontal="right" vertical="center"/>
    </xf>
    <xf numFmtId="3" fontId="3" fillId="2" borderId="66" xfId="0" applyNumberFormat="1" applyFont="1" applyFill="1" applyBorder="1" applyAlignment="1">
      <alignment horizontal="right" vertical="center"/>
    </xf>
    <xf numFmtId="0" fontId="3" fillId="0" borderId="62" xfId="0" applyFont="1" applyBorder="1" applyAlignment="1">
      <alignment horizontal="left" vertical="top" wrapText="1"/>
    </xf>
    <xf numFmtId="0" fontId="3" fillId="0" borderId="67" xfId="0" applyFont="1" applyFill="1" applyBorder="1" applyAlignment="1">
      <alignment horizontal="left" vertical="top" wrapText="1"/>
    </xf>
    <xf numFmtId="164" fontId="5" fillId="0" borderId="26" xfId="0" applyNumberFormat="1" applyFont="1" applyFill="1" applyBorder="1"/>
    <xf numFmtId="0" fontId="5" fillId="0" borderId="22" xfId="0" applyFont="1" applyFill="1" applyBorder="1"/>
    <xf numFmtId="0" fontId="5" fillId="0" borderId="26" xfId="0" applyFont="1" applyFill="1" applyBorder="1"/>
    <xf numFmtId="0" fontId="5" fillId="0" borderId="54" xfId="0" applyFont="1" applyFill="1" applyBorder="1"/>
    <xf numFmtId="0" fontId="3" fillId="2" borderId="62" xfId="0" applyFont="1" applyFill="1" applyBorder="1" applyAlignment="1">
      <alignment horizontal="left" vertical="top" wrapText="1"/>
    </xf>
    <xf numFmtId="164" fontId="5" fillId="2" borderId="15" xfId="0" applyNumberFormat="1" applyFont="1" applyFill="1" applyBorder="1"/>
    <xf numFmtId="0" fontId="5" fillId="2" borderId="20" xfId="0" applyFont="1" applyFill="1" applyBorder="1"/>
    <xf numFmtId="0" fontId="5" fillId="2" borderId="15" xfId="0" applyFont="1" applyFill="1" applyBorder="1"/>
    <xf numFmtId="0" fontId="5" fillId="2" borderId="55" xfId="0" applyFont="1" applyFill="1" applyBorder="1"/>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3" fontId="4" fillId="0" borderId="0" xfId="0" applyNumberFormat="1" applyFont="1" applyFill="1" applyBorder="1"/>
    <xf numFmtId="3" fontId="0" fillId="0" borderId="0" xfId="0" applyNumberFormat="1" applyFill="1"/>
    <xf numFmtId="164" fontId="3" fillId="2" borderId="18" xfId="0" applyNumberFormat="1" applyFont="1" applyFill="1" applyBorder="1" applyAlignment="1">
      <alignment horizontal="right" vertical="center"/>
    </xf>
    <xf numFmtId="164" fontId="3" fillId="2" borderId="19" xfId="0" applyNumberFormat="1" applyFont="1" applyFill="1" applyBorder="1" applyAlignment="1">
      <alignment horizontal="right" vertical="center"/>
    </xf>
    <xf numFmtId="164" fontId="3" fillId="0" borderId="14"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3" fillId="2" borderId="14" xfId="0" applyNumberFormat="1" applyFont="1" applyFill="1" applyBorder="1" applyAlignment="1">
      <alignment horizontal="right" vertical="center"/>
    </xf>
    <xf numFmtId="164" fontId="3" fillId="2" borderId="21" xfId="0" applyNumberFormat="1" applyFont="1" applyFill="1" applyBorder="1" applyAlignment="1">
      <alignment horizontal="right" vertical="center"/>
    </xf>
    <xf numFmtId="0" fontId="1" fillId="0" borderId="0" xfId="0" applyFont="1" applyBorder="1" applyAlignment="1">
      <alignment vertical="center"/>
    </xf>
    <xf numFmtId="0" fontId="0" fillId="0" borderId="0" xfId="0" applyAlignment="1"/>
    <xf numFmtId="0" fontId="0" fillId="0" borderId="34" xfId="0" applyBorder="1" applyAlignment="1">
      <alignment horizontal="center" wrapText="1"/>
    </xf>
    <xf numFmtId="0" fontId="0" fillId="0" borderId="35" xfId="0" applyBorder="1" applyAlignment="1">
      <alignment horizontal="center" wrapText="1"/>
    </xf>
    <xf numFmtId="164" fontId="5" fillId="2" borderId="14" xfId="0" applyNumberFormat="1" applyFont="1" applyFill="1" applyBorder="1"/>
    <xf numFmtId="164" fontId="5" fillId="2" borderId="21" xfId="0" applyNumberFormat="1" applyFont="1" applyFill="1" applyBorder="1"/>
    <xf numFmtId="164" fontId="0" fillId="0" borderId="0" xfId="0" applyNumberFormat="1" applyBorder="1"/>
    <xf numFmtId="164" fontId="0" fillId="2" borderId="27" xfId="0" applyNumberFormat="1" applyFill="1" applyBorder="1"/>
    <xf numFmtId="164" fontId="0" fillId="2" borderId="50" xfId="0" applyNumberFormat="1" applyFill="1" applyBorder="1"/>
    <xf numFmtId="164" fontId="0" fillId="0" borderId="13" xfId="0" applyNumberFormat="1" applyBorder="1"/>
    <xf numFmtId="164" fontId="0" fillId="2" borderId="13" xfId="0" applyNumberFormat="1" applyFill="1" applyBorder="1"/>
    <xf numFmtId="164" fontId="0" fillId="2" borderId="0" xfId="0" applyNumberFormat="1" applyFill="1" applyBorder="1"/>
    <xf numFmtId="164" fontId="0" fillId="0" borderId="28" xfId="0" applyNumberFormat="1" applyBorder="1"/>
    <xf numFmtId="0" fontId="0" fillId="2" borderId="17" xfId="0" applyFill="1" applyBorder="1"/>
    <xf numFmtId="0" fontId="0" fillId="2" borderId="50" xfId="0" applyFill="1" applyBorder="1"/>
    <xf numFmtId="0" fontId="0" fillId="2" borderId="56" xfId="0" applyFill="1" applyBorder="1"/>
    <xf numFmtId="0" fontId="0" fillId="0" borderId="20" xfId="0" applyBorder="1"/>
    <xf numFmtId="0" fontId="0" fillId="0" borderId="55" xfId="0" applyBorder="1"/>
    <xf numFmtId="0" fontId="0" fillId="2" borderId="20" xfId="0" applyFill="1" applyBorder="1"/>
    <xf numFmtId="0" fontId="0" fillId="2" borderId="0" xfId="0" applyFill="1" applyBorder="1"/>
    <xf numFmtId="0" fontId="0" fillId="2" borderId="55" xfId="0" applyFill="1" applyBorder="1"/>
    <xf numFmtId="0" fontId="0" fillId="0" borderId="22" xfId="0" applyBorder="1"/>
    <xf numFmtId="0" fontId="0" fillId="0" borderId="47" xfId="0" applyBorder="1"/>
    <xf numFmtId="0" fontId="0" fillId="0" borderId="54" xfId="0" applyBorder="1"/>
    <xf numFmtId="0" fontId="0" fillId="2" borderId="29" xfId="0" applyFill="1" applyBorder="1"/>
    <xf numFmtId="0" fontId="0" fillId="0" borderId="4" xfId="0" applyBorder="1"/>
    <xf numFmtId="0" fontId="0" fillId="2" borderId="4" xfId="0" applyFill="1" applyBorder="1"/>
    <xf numFmtId="0" fontId="0" fillId="0" borderId="9" xfId="0" applyBorder="1"/>
    <xf numFmtId="0" fontId="0" fillId="0" borderId="73" xfId="0" applyBorder="1" applyAlignment="1">
      <alignment horizontal="center" wrapText="1"/>
    </xf>
    <xf numFmtId="0" fontId="0" fillId="0" borderId="33" xfId="0" applyBorder="1" applyAlignment="1">
      <alignment horizontal="center" wrapText="1"/>
    </xf>
    <xf numFmtId="0" fontId="1" fillId="0" borderId="0" xfId="0" applyFont="1"/>
    <xf numFmtId="0" fontId="1" fillId="0" borderId="0" xfId="4" applyFont="1" applyBorder="1" applyAlignment="1">
      <alignment vertical="top"/>
    </xf>
    <xf numFmtId="0" fontId="5" fillId="0" borderId="0" xfId="4" applyFont="1" applyBorder="1" applyAlignment="1">
      <alignment vertical="top"/>
    </xf>
    <xf numFmtId="0" fontId="5" fillId="0" borderId="0" xfId="4" applyFont="1" applyFill="1" applyBorder="1" applyAlignment="1">
      <alignment vertical="top"/>
    </xf>
    <xf numFmtId="0" fontId="9" fillId="5" borderId="0" xfId="3" applyFont="1" applyFill="1" applyAlignment="1">
      <alignment vertical="top"/>
    </xf>
    <xf numFmtId="0" fontId="9" fillId="5" borderId="0" xfId="3" applyFont="1" applyFill="1" applyAlignment="1">
      <alignment vertical="top" wrapText="1"/>
    </xf>
    <xf numFmtId="0" fontId="1" fillId="0" borderId="0" xfId="0" applyFont="1" applyFill="1" applyAlignment="1">
      <alignment horizontal="lef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0" borderId="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4" xfId="0" applyFont="1" applyBorder="1" applyAlignment="1">
      <alignment horizontal="center" vertical="center" wrapText="1"/>
    </xf>
    <xf numFmtId="0" fontId="5" fillId="0" borderId="37" xfId="0" applyFont="1" applyBorder="1" applyAlignment="1">
      <alignment horizontal="center" vertical="center"/>
    </xf>
    <xf numFmtId="0" fontId="5" fillId="0" borderId="29"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2" xfId="0" applyFont="1" applyBorder="1" applyAlignment="1">
      <alignment horizontal="center"/>
    </xf>
    <xf numFmtId="0" fontId="3" fillId="0" borderId="27" xfId="0" applyFont="1" applyBorder="1" applyAlignment="1">
      <alignment horizontal="center" vertical="center" wrapText="1"/>
    </xf>
    <xf numFmtId="0" fontId="9" fillId="0" borderId="0" xfId="0" applyFont="1" applyAlignment="1">
      <alignment horizontal="left"/>
    </xf>
    <xf numFmtId="0" fontId="4" fillId="3" borderId="0" xfId="5" applyFill="1" applyBorder="1"/>
    <xf numFmtId="0" fontId="4" fillId="0" borderId="0" xfId="5"/>
    <xf numFmtId="0" fontId="4" fillId="0" borderId="0" xfId="6"/>
    <xf numFmtId="0" fontId="1" fillId="3" borderId="0" xfId="5" applyFont="1" applyFill="1" applyBorder="1"/>
    <xf numFmtId="0" fontId="5" fillId="3" borderId="0" xfId="5" applyFont="1" applyFill="1" applyBorder="1"/>
    <xf numFmtId="0" fontId="18" fillId="3" borderId="0" xfId="7" applyFont="1" applyFill="1" applyBorder="1" applyAlignment="1" applyProtection="1"/>
    <xf numFmtId="0" fontId="19" fillId="3" borderId="0" xfId="5" applyFont="1" applyFill="1" applyAlignment="1"/>
    <xf numFmtId="0" fontId="5" fillId="3" borderId="0" xfId="5" applyFont="1" applyFill="1" applyBorder="1" applyAlignment="1">
      <alignment wrapText="1"/>
    </xf>
    <xf numFmtId="0" fontId="20" fillId="3" borderId="0" xfId="5" applyFont="1" applyFill="1" applyAlignment="1"/>
    <xf numFmtId="0" fontId="5" fillId="3" borderId="0" xfId="5" applyFont="1" applyFill="1" applyAlignment="1">
      <alignment horizontal="left" vertical="top" wrapText="1"/>
    </xf>
    <xf numFmtId="0" fontId="4" fillId="0" borderId="0" xfId="6" applyAlignment="1">
      <alignment wrapText="1"/>
    </xf>
    <xf numFmtId="0" fontId="4" fillId="3" borderId="0" xfId="5" applyFill="1" applyBorder="1" applyAlignment="1">
      <alignment wrapText="1"/>
    </xf>
    <xf numFmtId="0" fontId="5" fillId="3" borderId="0" xfId="5" applyFont="1" applyFill="1" applyBorder="1" applyAlignment="1">
      <alignment horizontal="left" vertical="top" wrapText="1"/>
    </xf>
    <xf numFmtId="0" fontId="5" fillId="3" borderId="0" xfId="5" applyFont="1" applyFill="1" applyAlignment="1">
      <alignment vertical="top" wrapText="1"/>
    </xf>
    <xf numFmtId="0" fontId="4" fillId="0" borderId="0" xfId="5" applyAlignment="1">
      <alignment wrapText="1"/>
    </xf>
    <xf numFmtId="0" fontId="18" fillId="3" borderId="0" xfId="8" applyFont="1" applyFill="1" applyBorder="1" applyAlignment="1" applyProtection="1">
      <alignment wrapText="1"/>
    </xf>
    <xf numFmtId="0" fontId="4" fillId="0" borderId="0" xfId="5" applyBorder="1"/>
    <xf numFmtId="0" fontId="21" fillId="0" borderId="0" xfId="1" applyFont="1" applyFill="1" applyBorder="1" applyAlignment="1">
      <alignment wrapText="1"/>
    </xf>
    <xf numFmtId="0" fontId="21" fillId="0" borderId="0" xfId="1" applyFont="1" applyFill="1" applyBorder="1" applyAlignment="1">
      <alignment horizontal="left"/>
    </xf>
    <xf numFmtId="0" fontId="5" fillId="0" borderId="0" xfId="1" applyFont="1" applyFill="1" applyBorder="1"/>
    <xf numFmtId="0" fontId="1" fillId="0" borderId="0" xfId="1" applyFont="1" applyFill="1" applyBorder="1" applyAlignment="1">
      <alignment vertical="top" wrapText="1"/>
    </xf>
    <xf numFmtId="0" fontId="1" fillId="0" borderId="0" xfId="1" applyFont="1" applyFill="1" applyBorder="1" applyAlignment="1">
      <alignment horizontal="left" vertical="top"/>
    </xf>
    <xf numFmtId="0" fontId="18" fillId="0" borderId="0" xfId="7" applyFont="1" applyFill="1" applyBorder="1" applyAlignment="1" applyProtection="1">
      <alignment horizontal="left" vertical="top"/>
    </xf>
    <xf numFmtId="0" fontId="5" fillId="0" borderId="0" xfId="1" applyFont="1" applyFill="1" applyBorder="1" applyAlignment="1">
      <alignment horizontal="left"/>
    </xf>
    <xf numFmtId="0" fontId="1" fillId="0" borderId="0" xfId="1" applyFont="1" applyFill="1" applyBorder="1" applyAlignment="1"/>
    <xf numFmtId="0" fontId="1" fillId="0" borderId="0" xfId="1" applyFont="1" applyFill="1" applyBorder="1" applyAlignment="1">
      <alignment vertical="center" wrapText="1"/>
    </xf>
    <xf numFmtId="0" fontId="1" fillId="0" borderId="0" xfId="1" applyFont="1" applyFill="1" applyBorder="1" applyAlignment="1">
      <alignment horizontal="left" vertical="center"/>
    </xf>
    <xf numFmtId="0" fontId="1" fillId="0" borderId="0" xfId="1" applyFont="1" applyFill="1" applyBorder="1" applyAlignment="1">
      <alignment horizontal="center" vertical="center" wrapText="1"/>
    </xf>
    <xf numFmtId="0" fontId="5" fillId="0" borderId="0" xfId="1" applyFont="1" applyFill="1" applyBorder="1" applyAlignment="1">
      <alignment vertical="center" wrapText="1"/>
    </xf>
    <xf numFmtId="0" fontId="1" fillId="0" borderId="0" xfId="1" applyFont="1" applyFill="1" applyBorder="1" applyAlignment="1">
      <alignment horizontal="center" vertical="top"/>
    </xf>
    <xf numFmtId="0" fontId="18" fillId="0" borderId="0" xfId="7" applyFont="1" applyFill="1" applyAlignment="1" applyProtection="1">
      <alignment vertical="center"/>
    </xf>
    <xf numFmtId="0" fontId="5" fillId="0" borderId="0" xfId="1" applyFont="1" applyFill="1" applyAlignment="1">
      <alignment vertical="center"/>
    </xf>
    <xf numFmtId="0" fontId="5" fillId="0" borderId="0" xfId="1" applyFont="1" applyFill="1" applyBorder="1" applyAlignment="1">
      <alignment vertical="top"/>
    </xf>
    <xf numFmtId="0" fontId="5" fillId="0" borderId="0" xfId="1" applyFont="1" applyFill="1" applyBorder="1" applyAlignment="1">
      <alignment horizontal="center" vertical="top"/>
    </xf>
    <xf numFmtId="0" fontId="13" fillId="0" borderId="0" xfId="2" applyFont="1" applyFill="1" applyAlignment="1">
      <alignment vertical="center" wrapText="1"/>
    </xf>
    <xf numFmtId="0" fontId="5" fillId="0" borderId="0" xfId="1" applyFont="1" applyFill="1" applyBorder="1" applyAlignment="1">
      <alignment vertical="top" wrapText="1"/>
    </xf>
    <xf numFmtId="0" fontId="18" fillId="0" borderId="0" xfId="7" applyFont="1" applyFill="1" applyBorder="1" applyAlignment="1" applyProtection="1">
      <alignment horizontal="left"/>
    </xf>
    <xf numFmtId="0" fontId="5" fillId="0" borderId="0" xfId="1" applyFont="1" applyFill="1" applyBorder="1" applyAlignment="1">
      <alignment wrapText="1"/>
    </xf>
    <xf numFmtId="0" fontId="5" fillId="0" borderId="0" xfId="1" applyFont="1" applyFill="1" applyBorder="1" applyAlignment="1">
      <alignment horizontal="center"/>
    </xf>
    <xf numFmtId="0" fontId="5" fillId="3" borderId="0" xfId="1" applyFont="1" applyFill="1" applyBorder="1"/>
    <xf numFmtId="0" fontId="5" fillId="3" borderId="0" xfId="1" applyFont="1" applyFill="1" applyBorder="1" applyAlignment="1">
      <alignment horizontal="left"/>
    </xf>
    <xf numFmtId="0" fontId="5" fillId="3" borderId="0" xfId="1" applyFont="1" applyFill="1" applyBorder="1" applyAlignment="1">
      <alignment wrapText="1"/>
    </xf>
    <xf numFmtId="0" fontId="5" fillId="3" borderId="0" xfId="1" applyFont="1" applyFill="1" applyBorder="1" applyAlignment="1">
      <alignment horizontal="center"/>
    </xf>
    <xf numFmtId="0" fontId="5" fillId="0" borderId="0" xfId="1" applyFont="1" applyBorder="1"/>
    <xf numFmtId="0" fontId="16" fillId="3" borderId="0" xfId="1" applyFont="1" applyFill="1" applyBorder="1" applyAlignment="1">
      <alignment horizontal="left"/>
    </xf>
    <xf numFmtId="0" fontId="5" fillId="0" borderId="0" xfId="1" applyFont="1" applyBorder="1" applyAlignment="1">
      <alignment horizontal="left"/>
    </xf>
    <xf numFmtId="0" fontId="5" fillId="0" borderId="0" xfId="1" applyFont="1" applyBorder="1" applyAlignment="1">
      <alignment horizont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0" fillId="0" borderId="0" xfId="3" applyFont="1" applyFill="1" applyBorder="1" applyAlignment="1">
      <alignment vertical="top"/>
    </xf>
    <xf numFmtId="0" fontId="0" fillId="0" borderId="0" xfId="0" applyFont="1"/>
    <xf numFmtId="0" fontId="0" fillId="0" borderId="0" xfId="0" applyFont="1" applyFill="1"/>
    <xf numFmtId="0" fontId="0" fillId="0" borderId="0" xfId="3" applyFont="1" applyAlignment="1">
      <alignment vertical="top"/>
    </xf>
    <xf numFmtId="0" fontId="0" fillId="0" borderId="0" xfId="3" applyFont="1" applyBorder="1" applyAlignment="1">
      <alignment vertical="top"/>
    </xf>
    <xf numFmtId="0" fontId="0" fillId="0" borderId="0" xfId="3" applyFont="1" applyFill="1" applyAlignment="1">
      <alignment horizontal="left" vertical="top"/>
    </xf>
    <xf numFmtId="0" fontId="24" fillId="0" borderId="0" xfId="3" applyFont="1" applyAlignment="1">
      <alignment vertical="top"/>
    </xf>
    <xf numFmtId="0" fontId="2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3"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49" fontId="0" fillId="0" borderId="0" xfId="3" applyNumberFormat="1" applyFont="1" applyFill="1" applyAlignment="1">
      <alignment horizontal="left" vertical="top"/>
    </xf>
    <xf numFmtId="0" fontId="5" fillId="3" borderId="0" xfId="5" applyFont="1" applyFill="1" applyBorder="1" applyAlignment="1">
      <alignment horizontal="lef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top"/>
    </xf>
    <xf numFmtId="0" fontId="3" fillId="0" borderId="75" xfId="0" applyFont="1" applyBorder="1" applyAlignment="1">
      <alignment horizontal="center" vertical="top"/>
    </xf>
    <xf numFmtId="0" fontId="3" fillId="0" borderId="5" xfId="0" applyFont="1" applyBorder="1" applyAlignment="1">
      <alignment horizontal="left" vertical="top"/>
    </xf>
    <xf numFmtId="0" fontId="9" fillId="5" borderId="0" xfId="3" applyFont="1" applyFill="1" applyAlignment="1">
      <alignment horizontal="left" vertical="top"/>
    </xf>
    <xf numFmtId="0" fontId="0" fillId="0" borderId="0" xfId="0" applyAlignment="1">
      <alignment vertical="center"/>
    </xf>
    <xf numFmtId="0" fontId="5" fillId="6" borderId="0" xfId="4" applyFont="1" applyFill="1" applyAlignment="1">
      <alignment horizontal="left" vertical="top"/>
    </xf>
    <xf numFmtId="0" fontId="0" fillId="0" borderId="0" xfId="3" applyFont="1" applyAlignment="1">
      <alignment horizontal="left" vertical="top"/>
    </xf>
    <xf numFmtId="0" fontId="3" fillId="0" borderId="9" xfId="0" applyFont="1" applyBorder="1" applyAlignment="1">
      <alignment horizontal="center" vertical="center"/>
    </xf>
    <xf numFmtId="0" fontId="3" fillId="0" borderId="9" xfId="0" applyFont="1" applyBorder="1" applyAlignment="1">
      <alignment horizontal="center" vertical="top"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5" fillId="0" borderId="3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36" xfId="0" applyFont="1" applyBorder="1" applyAlignment="1">
      <alignment horizontal="right" vertical="center" wrapText="1"/>
    </xf>
    <xf numFmtId="0" fontId="5" fillId="0" borderId="36" xfId="0" applyFont="1" applyBorder="1" applyAlignment="1">
      <alignment horizontal="left" vertical="center" indent="1"/>
    </xf>
    <xf numFmtId="0" fontId="5" fillId="0" borderId="37" xfId="0" applyFont="1" applyBorder="1" applyAlignment="1">
      <alignment horizontal="right" vertical="center" wrapText="1"/>
    </xf>
    <xf numFmtId="0" fontId="9" fillId="0" borderId="0" xfId="2" applyFont="1" applyFill="1" applyAlignment="1">
      <alignment horizontal="left" vertical="center"/>
    </xf>
    <xf numFmtId="0" fontId="1" fillId="0" borderId="51" xfId="0" applyFont="1" applyBorder="1" applyAlignment="1">
      <alignment horizontal="left" vertical="center"/>
    </xf>
    <xf numFmtId="0" fontId="3" fillId="0" borderId="28" xfId="0" applyFont="1" applyBorder="1" applyAlignment="1">
      <alignment horizontal="center" vertical="center"/>
    </xf>
    <xf numFmtId="0" fontId="0" fillId="0" borderId="0" xfId="0" applyAlignment="1">
      <alignment wrapText="1"/>
    </xf>
    <xf numFmtId="0" fontId="3" fillId="0" borderId="32" xfId="0" applyFont="1" applyBorder="1" applyAlignment="1">
      <alignment horizontal="center"/>
    </xf>
    <xf numFmtId="0" fontId="3" fillId="0" borderId="13" xfId="0" applyFont="1" applyBorder="1" applyAlignment="1">
      <alignment horizontal="center" vertical="center"/>
    </xf>
    <xf numFmtId="0" fontId="3" fillId="0" borderId="31" xfId="0" applyFont="1" applyBorder="1" applyAlignment="1">
      <alignment horizontal="left" vertical="center"/>
    </xf>
    <xf numFmtId="0" fontId="3" fillId="0" borderId="30" xfId="0" applyFont="1" applyBorder="1" applyAlignment="1">
      <alignment horizontal="left" vertical="center"/>
    </xf>
    <xf numFmtId="0" fontId="5" fillId="0" borderId="53"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3" fillId="0" borderId="74" xfId="0" applyFont="1" applyBorder="1" applyAlignment="1">
      <alignment horizontal="right" wrapText="1"/>
    </xf>
    <xf numFmtId="0" fontId="3" fillId="0" borderId="70" xfId="0" applyFont="1" applyBorder="1" applyAlignment="1">
      <alignment horizontal="right" wrapText="1"/>
    </xf>
    <xf numFmtId="0" fontId="3" fillId="0" borderId="71" xfId="0" applyFont="1" applyBorder="1" applyAlignment="1">
      <alignment horizontal="right" wrapText="1"/>
    </xf>
    <xf numFmtId="0" fontId="3" fillId="0" borderId="72" xfId="0" applyFont="1" applyBorder="1" applyAlignment="1">
      <alignment horizontal="right" wrapText="1"/>
    </xf>
    <xf numFmtId="0" fontId="0" fillId="0" borderId="0" xfId="3" applyFont="1" applyAlignment="1">
      <alignment horizontal="left" vertical="center"/>
    </xf>
    <xf numFmtId="0" fontId="3" fillId="0" borderId="29" xfId="0" applyFont="1" applyBorder="1" applyAlignment="1">
      <alignment horizontal="center" vertical="center" wrapText="1"/>
    </xf>
    <xf numFmtId="0" fontId="1" fillId="0" borderId="18" xfId="0" applyFont="1" applyBorder="1" applyAlignment="1">
      <alignment horizontal="left" vertical="center"/>
    </xf>
    <xf numFmtId="0" fontId="3" fillId="0" borderId="70" xfId="0" applyFont="1" applyBorder="1" applyAlignment="1">
      <alignment horizontal="center" wrapText="1"/>
    </xf>
    <xf numFmtId="0" fontId="3" fillId="0" borderId="70" xfId="0" applyFont="1" applyBorder="1" applyAlignment="1">
      <alignment horizontal="center" vertical="center"/>
    </xf>
    <xf numFmtId="0" fontId="1" fillId="0" borderId="19" xfId="0" applyFont="1" applyBorder="1" applyAlignment="1">
      <alignment horizontal="left" vertical="center"/>
    </xf>
    <xf numFmtId="0" fontId="3" fillId="0" borderId="70" xfId="0" applyFont="1" applyBorder="1" applyAlignment="1">
      <alignment horizontal="center"/>
    </xf>
    <xf numFmtId="0" fontId="26" fillId="0" borderId="4" xfId="0" applyFont="1" applyBorder="1" applyAlignment="1">
      <alignment horizontal="center" vertical="center" wrapText="1"/>
    </xf>
    <xf numFmtId="0" fontId="5" fillId="0" borderId="0" xfId="5" applyFont="1"/>
    <xf numFmtId="0" fontId="5" fillId="0" borderId="0" xfId="6" applyFont="1"/>
    <xf numFmtId="0" fontId="27" fillId="3" borderId="0" xfId="5" applyFont="1" applyFill="1" applyBorder="1"/>
    <xf numFmtId="0" fontId="18" fillId="0" borderId="0" xfId="7" applyFont="1" applyAlignment="1" applyProtection="1">
      <alignment vertical="center"/>
    </xf>
    <xf numFmtId="0" fontId="7" fillId="3" borderId="50" xfId="0" applyFont="1" applyFill="1" applyBorder="1" applyAlignment="1">
      <alignment wrapText="1"/>
    </xf>
    <xf numFmtId="0" fontId="6" fillId="0" borderId="0" xfId="0" applyNumberFormat="1" applyFont="1" applyFill="1" applyAlignment="1">
      <alignment vertical="top" wrapText="1"/>
    </xf>
    <xf numFmtId="0" fontId="7" fillId="3" borderId="39" xfId="0" applyFont="1" applyFill="1" applyBorder="1" applyAlignment="1">
      <alignment horizontal="center" wrapText="1"/>
    </xf>
    <xf numFmtId="0" fontId="7" fillId="3" borderId="40" xfId="0" applyFont="1" applyFill="1" applyBorder="1" applyAlignment="1">
      <alignment horizontal="center" wrapText="1"/>
    </xf>
    <xf numFmtId="0" fontId="7" fillId="3" borderId="41" xfId="0" applyFont="1" applyFill="1" applyBorder="1" applyAlignment="1">
      <alignment horizontal="center" wrapText="1"/>
    </xf>
    <xf numFmtId="0" fontId="9" fillId="3" borderId="0" xfId="0" applyFont="1" applyFill="1" applyAlignment="1">
      <alignment vertical="center" wrapText="1"/>
    </xf>
  </cellXfs>
  <cellStyles count="9">
    <cellStyle name="Hyperlink" xfId="7" builtinId="8"/>
    <cellStyle name="Hyperlink 2 2" xfId="8"/>
    <cellStyle name="Normal" xfId="0" builtinId="0"/>
    <cellStyle name="Normal 2" xfId="1"/>
    <cellStyle name="Normal 2 2" xfId="4"/>
    <cellStyle name="Normal 2 4" xfId="5"/>
    <cellStyle name="Normal 3" xfId="2"/>
    <cellStyle name="Normal 3 2" xfId="3"/>
    <cellStyle name="Normal 5" xfId="6"/>
  </cellStyles>
  <dxfs count="0"/>
  <tableStyles count="0" defaultTableStyle="TableStyleMedium2" defaultPivotStyle="PivotStyleLight16"/>
  <colors>
    <mruColors>
      <color rgb="FFC53796"/>
      <color rgb="FF43A595"/>
      <color rgb="FFC0504D"/>
      <color rgb="FF3B64AD"/>
      <color rgb="FFD26E2A"/>
      <color rgb="FFE2AA00"/>
      <color rgb="FF5089BC"/>
      <color rgb="FF62993E"/>
      <color rgb="FFFFD184"/>
      <color rgb="FF98B9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57242063492064E-2"/>
          <c:y val="3.8665053763440857E-2"/>
          <c:w val="0.80844575163398702"/>
          <c:h val="0.81654605734767027"/>
        </c:manualLayout>
      </c:layout>
      <c:lineChart>
        <c:grouping val="standard"/>
        <c:varyColors val="0"/>
        <c:ser>
          <c:idx val="1"/>
          <c:order val="0"/>
          <c:tx>
            <c:strRef>
              <c:f>Sex!$D$33</c:f>
              <c:strCache>
                <c:ptCount val="1"/>
                <c:pt idx="0">
                  <c:v>Males</c:v>
                </c:pt>
              </c:strCache>
            </c:strRef>
          </c:tx>
          <c:spPr>
            <a:ln w="22225">
              <a:solidFill>
                <a:srgbClr val="BE4B48"/>
              </a:solidFill>
            </a:ln>
          </c:spPr>
          <c:marker>
            <c:symbol val="square"/>
            <c:size val="6"/>
            <c:spPr>
              <a:solidFill>
                <a:srgbClr val="BE4B48"/>
              </a:solidFill>
              <a:ln>
                <a:solidFill>
                  <a:srgbClr val="BE4B48"/>
                </a:solidFill>
              </a:ln>
            </c:spPr>
          </c:marker>
          <c:cat>
            <c:numRef>
              <c:f>Sex!$B$34:$B$69</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Sex!$D$34:$D$69</c:f>
              <c:numCache>
                <c:formatCode>0.0</c:formatCode>
                <c:ptCount val="36"/>
                <c:pt idx="0">
                  <c:v>12.244120000000001</c:v>
                </c:pt>
                <c:pt idx="1">
                  <c:v>12.265549999999999</c:v>
                </c:pt>
                <c:pt idx="2">
                  <c:v>11.485110000000001</c:v>
                </c:pt>
                <c:pt idx="3">
                  <c:v>11.013540000000001</c:v>
                </c:pt>
                <c:pt idx="4">
                  <c:v>12.9428</c:v>
                </c:pt>
                <c:pt idx="5">
                  <c:v>12.599449999999999</c:v>
                </c:pt>
                <c:pt idx="6">
                  <c:v>13.48521</c:v>
                </c:pt>
                <c:pt idx="7">
                  <c:v>14.418990000000001</c:v>
                </c:pt>
                <c:pt idx="8">
                  <c:v>14.786239999999999</c:v>
                </c:pt>
                <c:pt idx="9">
                  <c:v>14.78674</c:v>
                </c:pt>
                <c:pt idx="10">
                  <c:v>13.773960000000001</c:v>
                </c:pt>
                <c:pt idx="11">
                  <c:v>13.69502</c:v>
                </c:pt>
                <c:pt idx="12">
                  <c:v>15.462059999999999</c:v>
                </c:pt>
                <c:pt idx="13">
                  <c:v>18.2439</c:v>
                </c:pt>
                <c:pt idx="14">
                  <c:v>20.267769999999999</c:v>
                </c:pt>
                <c:pt idx="15">
                  <c:v>24.69154</c:v>
                </c:pt>
                <c:pt idx="16">
                  <c:v>28.362870000000001</c:v>
                </c:pt>
                <c:pt idx="17">
                  <c:v>29.529800000000002</c:v>
                </c:pt>
                <c:pt idx="18">
                  <c:v>32.502980000000001</c:v>
                </c:pt>
                <c:pt idx="19">
                  <c:v>36.4</c:v>
                </c:pt>
                <c:pt idx="20">
                  <c:v>39.04927</c:v>
                </c:pt>
                <c:pt idx="21">
                  <c:v>41.49841</c:v>
                </c:pt>
                <c:pt idx="22">
                  <c:v>42.611240000000002</c:v>
                </c:pt>
                <c:pt idx="23">
                  <c:v>40.906379999999999</c:v>
                </c:pt>
                <c:pt idx="24">
                  <c:v>39.706110000000002</c:v>
                </c:pt>
                <c:pt idx="25">
                  <c:v>41.227040000000002</c:v>
                </c:pt>
                <c:pt idx="26">
                  <c:v>37.634279999999997</c:v>
                </c:pt>
                <c:pt idx="27">
                  <c:v>37.795560000000002</c:v>
                </c:pt>
                <c:pt idx="28">
                  <c:v>32.046599999999998</c:v>
                </c:pt>
                <c:pt idx="29">
                  <c:v>33.43394</c:v>
                </c:pt>
                <c:pt idx="30">
                  <c:v>30.761030000000002</c:v>
                </c:pt>
                <c:pt idx="31">
                  <c:v>26.651759999999999</c:v>
                </c:pt>
                <c:pt idx="32">
                  <c:v>27.59892</c:v>
                </c:pt>
                <c:pt idx="33">
                  <c:v>28.070039999999999</c:v>
                </c:pt>
                <c:pt idx="34">
                  <c:v>27.705259999999999</c:v>
                </c:pt>
                <c:pt idx="35">
                  <c:v>30.937889999999999</c:v>
                </c:pt>
              </c:numCache>
            </c:numRef>
          </c:val>
          <c:smooth val="0"/>
        </c:ser>
        <c:ser>
          <c:idx val="0"/>
          <c:order val="1"/>
          <c:tx>
            <c:strRef>
              <c:f>Sex!$C$33</c:f>
              <c:strCache>
                <c:ptCount val="1"/>
                <c:pt idx="0">
                  <c:v>Scotland</c:v>
                </c:pt>
              </c:strCache>
            </c:strRef>
          </c:tx>
          <c:spPr>
            <a:ln w="22225">
              <a:solidFill>
                <a:srgbClr val="4A7EBB"/>
              </a:solidFill>
            </a:ln>
          </c:spPr>
          <c:marker>
            <c:symbol val="triangle"/>
            <c:size val="6"/>
            <c:spPr>
              <a:solidFill>
                <a:srgbClr val="4A7EBB"/>
              </a:solidFill>
              <a:ln>
                <a:solidFill>
                  <a:srgbClr val="4A7EBB"/>
                </a:solidFill>
              </a:ln>
            </c:spPr>
          </c:marker>
          <c:cat>
            <c:numRef>
              <c:f>Sex!$B$34:$B$69</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Sex!$C$34:$C$69</c:f>
              <c:numCache>
                <c:formatCode>0.0</c:formatCode>
                <c:ptCount val="36"/>
                <c:pt idx="0">
                  <c:v>8.2942830000000001</c:v>
                </c:pt>
                <c:pt idx="1">
                  <c:v>8.5555509999999995</c:v>
                </c:pt>
                <c:pt idx="2">
                  <c:v>8.3381740000000004</c:v>
                </c:pt>
                <c:pt idx="3">
                  <c:v>8.6273289999999996</c:v>
                </c:pt>
                <c:pt idx="4">
                  <c:v>9.3784069999999993</c:v>
                </c:pt>
                <c:pt idx="5">
                  <c:v>9.0445609999999999</c:v>
                </c:pt>
                <c:pt idx="6">
                  <c:v>9.3398559999999993</c:v>
                </c:pt>
                <c:pt idx="7">
                  <c:v>10.02753</c:v>
                </c:pt>
                <c:pt idx="8">
                  <c:v>10.57708</c:v>
                </c:pt>
                <c:pt idx="9">
                  <c:v>10.48738</c:v>
                </c:pt>
                <c:pt idx="10">
                  <c:v>10.14406</c:v>
                </c:pt>
                <c:pt idx="11">
                  <c:v>9.6250769999999992</c:v>
                </c:pt>
                <c:pt idx="12">
                  <c:v>10.67751</c:v>
                </c:pt>
                <c:pt idx="13">
                  <c:v>12.591189999999999</c:v>
                </c:pt>
                <c:pt idx="14">
                  <c:v>14.40846</c:v>
                </c:pt>
                <c:pt idx="15">
                  <c:v>17.724129999999999</c:v>
                </c:pt>
                <c:pt idx="16">
                  <c:v>19.470210000000002</c:v>
                </c:pt>
                <c:pt idx="17">
                  <c:v>20.54354</c:v>
                </c:pt>
                <c:pt idx="18">
                  <c:v>22.51961</c:v>
                </c:pt>
                <c:pt idx="19">
                  <c:v>25.168379999999999</c:v>
                </c:pt>
                <c:pt idx="20">
                  <c:v>26.784130000000001</c:v>
                </c:pt>
                <c:pt idx="21">
                  <c:v>28.798179999999999</c:v>
                </c:pt>
                <c:pt idx="22">
                  <c:v>29.230519999999999</c:v>
                </c:pt>
                <c:pt idx="23">
                  <c:v>28.02948</c:v>
                </c:pt>
                <c:pt idx="24">
                  <c:v>28.22824</c:v>
                </c:pt>
                <c:pt idx="25">
                  <c:v>29.06992</c:v>
                </c:pt>
                <c:pt idx="26">
                  <c:v>26.043310000000002</c:v>
                </c:pt>
                <c:pt idx="27">
                  <c:v>26.47588</c:v>
                </c:pt>
                <c:pt idx="28">
                  <c:v>23.428830000000001</c:v>
                </c:pt>
                <c:pt idx="29">
                  <c:v>23.307480000000002</c:v>
                </c:pt>
                <c:pt idx="30">
                  <c:v>22.34019</c:v>
                </c:pt>
                <c:pt idx="31">
                  <c:v>18.798629999999999</c:v>
                </c:pt>
                <c:pt idx="32">
                  <c:v>19.403680000000001</c:v>
                </c:pt>
                <c:pt idx="33">
                  <c:v>19.88119</c:v>
                </c:pt>
                <c:pt idx="34">
                  <c:v>19.835889999999999</c:v>
                </c:pt>
                <c:pt idx="35">
                  <c:v>21.535530000000001</c:v>
                </c:pt>
              </c:numCache>
            </c:numRef>
          </c:val>
          <c:smooth val="0"/>
        </c:ser>
        <c:ser>
          <c:idx val="2"/>
          <c:order val="2"/>
          <c:tx>
            <c:strRef>
              <c:f>Sex!$E$33</c:f>
              <c:strCache>
                <c:ptCount val="1"/>
                <c:pt idx="0">
                  <c:v>Females</c:v>
                </c:pt>
              </c:strCache>
            </c:strRef>
          </c:tx>
          <c:spPr>
            <a:ln>
              <a:solidFill>
                <a:srgbClr val="98B954"/>
              </a:solidFill>
            </a:ln>
          </c:spPr>
          <c:marker>
            <c:symbol val="circle"/>
            <c:size val="6"/>
            <c:spPr>
              <a:solidFill>
                <a:srgbClr val="98B954"/>
              </a:solidFill>
              <a:ln>
                <a:solidFill>
                  <a:srgbClr val="98B954"/>
                </a:solidFill>
              </a:ln>
            </c:spPr>
          </c:marker>
          <c:cat>
            <c:numRef>
              <c:f>Sex!$B$34:$B$69</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Sex!$E$34:$E$69</c:f>
              <c:numCache>
                <c:formatCode>0.0</c:formatCode>
                <c:ptCount val="36"/>
                <c:pt idx="0">
                  <c:v>4.3444440000000002</c:v>
                </c:pt>
                <c:pt idx="1">
                  <c:v>4.8455539999999999</c:v>
                </c:pt>
                <c:pt idx="2">
                  <c:v>5.1912380000000002</c:v>
                </c:pt>
                <c:pt idx="3">
                  <c:v>6.2411139999999996</c:v>
                </c:pt>
                <c:pt idx="4">
                  <c:v>5.8140109999999998</c:v>
                </c:pt>
                <c:pt idx="5">
                  <c:v>5.4896700000000003</c:v>
                </c:pt>
                <c:pt idx="6">
                  <c:v>5.1944999999999997</c:v>
                </c:pt>
                <c:pt idx="7">
                  <c:v>5.6360739999999998</c:v>
                </c:pt>
                <c:pt idx="8">
                  <c:v>6.3679110000000003</c:v>
                </c:pt>
                <c:pt idx="9">
                  <c:v>6.1880290000000002</c:v>
                </c:pt>
                <c:pt idx="10">
                  <c:v>6.5141679999999997</c:v>
                </c:pt>
                <c:pt idx="11">
                  <c:v>5.5551399999999997</c:v>
                </c:pt>
                <c:pt idx="12">
                  <c:v>5.8929520000000002</c:v>
                </c:pt>
                <c:pt idx="13">
                  <c:v>6.9384930000000002</c:v>
                </c:pt>
                <c:pt idx="14">
                  <c:v>8.5491399999999995</c:v>
                </c:pt>
                <c:pt idx="15">
                  <c:v>10.75672</c:v>
                </c:pt>
                <c:pt idx="16">
                  <c:v>10.577540000000001</c:v>
                </c:pt>
                <c:pt idx="17">
                  <c:v>11.557270000000001</c:v>
                </c:pt>
                <c:pt idx="18">
                  <c:v>12.53623</c:v>
                </c:pt>
                <c:pt idx="19">
                  <c:v>13.93676</c:v>
                </c:pt>
                <c:pt idx="20">
                  <c:v>14.518980000000001</c:v>
                </c:pt>
                <c:pt idx="21">
                  <c:v>16.097940000000001</c:v>
                </c:pt>
                <c:pt idx="22">
                  <c:v>15.8498</c:v>
                </c:pt>
                <c:pt idx="23">
                  <c:v>15.15259</c:v>
                </c:pt>
                <c:pt idx="24">
                  <c:v>16.75037</c:v>
                </c:pt>
                <c:pt idx="25">
                  <c:v>16.91281</c:v>
                </c:pt>
                <c:pt idx="26">
                  <c:v>14.45233</c:v>
                </c:pt>
                <c:pt idx="27">
                  <c:v>15.15619</c:v>
                </c:pt>
                <c:pt idx="28">
                  <c:v>14.81105</c:v>
                </c:pt>
                <c:pt idx="29">
                  <c:v>13.18103</c:v>
                </c:pt>
                <c:pt idx="30">
                  <c:v>13.91934</c:v>
                </c:pt>
                <c:pt idx="31">
                  <c:v>10.945499999999999</c:v>
                </c:pt>
                <c:pt idx="32">
                  <c:v>11.208449999999999</c:v>
                </c:pt>
                <c:pt idx="33">
                  <c:v>11.692349999999999</c:v>
                </c:pt>
                <c:pt idx="34">
                  <c:v>11.966519999999999</c:v>
                </c:pt>
                <c:pt idx="35">
                  <c:v>12.13317</c:v>
                </c:pt>
              </c:numCache>
            </c:numRef>
          </c:val>
          <c:smooth val="0"/>
        </c:ser>
        <c:dLbls>
          <c:showLegendKey val="0"/>
          <c:showVal val="0"/>
          <c:showCatName val="0"/>
          <c:showSerName val="0"/>
          <c:showPercent val="0"/>
          <c:showBubbleSize val="0"/>
        </c:dLbls>
        <c:marker val="1"/>
        <c:smooth val="0"/>
        <c:axId val="229491920"/>
        <c:axId val="580533200"/>
      </c:lineChart>
      <c:catAx>
        <c:axId val="229491920"/>
        <c:scaling>
          <c:orientation val="minMax"/>
        </c:scaling>
        <c:delete val="0"/>
        <c:axPos val="b"/>
        <c:title>
          <c:tx>
            <c:rich>
              <a:bodyPr/>
              <a:lstStyle/>
              <a:p>
                <a:pPr>
                  <a:defRPr b="1"/>
                </a:pPr>
                <a:r>
                  <a:rPr lang="en-GB" b="1"/>
                  <a:t>Year</a:t>
                </a:r>
              </a:p>
            </c:rich>
          </c:tx>
          <c:layout>
            <c:manualLayout>
              <c:xMode val="edge"/>
              <c:yMode val="edge"/>
              <c:x val="0.49090429695692228"/>
              <c:y val="0.93574348361361737"/>
            </c:manualLayout>
          </c:layout>
          <c:overlay val="0"/>
        </c:title>
        <c:numFmt formatCode="General" sourceLinked="1"/>
        <c:majorTickMark val="out"/>
        <c:minorTickMark val="none"/>
        <c:tickLblPos val="nextTo"/>
        <c:txPr>
          <a:bodyPr rot="-5400000" vert="horz"/>
          <a:lstStyle/>
          <a:p>
            <a:pPr>
              <a:defRPr/>
            </a:pPr>
            <a:endParaRPr lang="en-US"/>
          </a:p>
        </c:txPr>
        <c:crossAx val="580533200"/>
        <c:crosses val="autoZero"/>
        <c:auto val="1"/>
        <c:lblAlgn val="ctr"/>
        <c:lblOffset val="100"/>
        <c:tickMarkSkip val="1"/>
        <c:noMultiLvlLbl val="0"/>
      </c:catAx>
      <c:valAx>
        <c:axId val="580533200"/>
        <c:scaling>
          <c:orientation val="minMax"/>
          <c:max val="50"/>
        </c:scaling>
        <c:delete val="0"/>
        <c:axPos val="l"/>
        <c:title>
          <c:tx>
            <c:rich>
              <a:bodyPr/>
              <a:lstStyle/>
              <a:p>
                <a:pPr>
                  <a:defRPr b="1"/>
                </a:pPr>
                <a:r>
                  <a:rPr lang="en-GB" b="1"/>
                  <a:t>EASR per 100,000 population</a:t>
                </a:r>
              </a:p>
            </c:rich>
          </c:tx>
          <c:layout>
            <c:manualLayout>
              <c:xMode val="edge"/>
              <c:yMode val="edge"/>
              <c:x val="7.5223311546840955E-3"/>
              <c:y val="0.26071111111111112"/>
            </c:manualLayout>
          </c:layout>
          <c:overlay val="0"/>
        </c:title>
        <c:numFmt formatCode="#,##0" sourceLinked="0"/>
        <c:majorTickMark val="out"/>
        <c:minorTickMark val="none"/>
        <c:tickLblPos val="nextTo"/>
        <c:txPr>
          <a:bodyPr rot="0" vert="horz"/>
          <a:lstStyle/>
          <a:p>
            <a:pPr>
              <a:defRPr/>
            </a:pPr>
            <a:endParaRPr lang="en-US"/>
          </a:p>
        </c:txPr>
        <c:crossAx val="229491920"/>
        <c:crosses val="autoZero"/>
        <c:crossBetween val="between"/>
      </c:valAx>
    </c:plotArea>
    <c:legend>
      <c:legendPos val="r"/>
      <c:layout>
        <c:manualLayout>
          <c:xMode val="edge"/>
          <c:yMode val="edge"/>
          <c:x val="0.86140757575757576"/>
          <c:y val="3.0358974358974358E-2"/>
          <c:w val="0.12851300505050506"/>
          <c:h val="0.17892158119658119"/>
        </c:manualLayout>
      </c:layout>
      <c:overlay val="0"/>
    </c:legend>
    <c:plotVisOnly val="1"/>
    <c:dispBlanksAs val="gap"/>
    <c:showDLblsOverMax val="0"/>
  </c:chart>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40972222222226E-2"/>
          <c:y val="3.19410394265233E-2"/>
          <c:w val="0.81823055555555568"/>
          <c:h val="0.82401129032258069"/>
        </c:manualLayout>
      </c:layout>
      <c:lineChart>
        <c:grouping val="standard"/>
        <c:varyColors val="0"/>
        <c:ser>
          <c:idx val="0"/>
          <c:order val="0"/>
          <c:tx>
            <c:strRef>
              <c:f>'Age group'!$C$34</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'Age group'!$B$35:$B$70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'Age group'!$C$35:$C$70</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0.1052652</c:v>
                </c:pt>
                <c:pt idx="17">
                  <c:v>0</c:v>
                </c:pt>
                <c:pt idx="18">
                  <c:v>0</c:v>
                </c:pt>
                <c:pt idx="19">
                  <c:v>0</c:v>
                </c:pt>
                <c:pt idx="20">
                  <c:v>0.1093464</c:v>
                </c:pt>
                <c:pt idx="21">
                  <c:v>0</c:v>
                </c:pt>
                <c:pt idx="22">
                  <c:v>0</c:v>
                </c:pt>
                <c:pt idx="23">
                  <c:v>0</c:v>
                </c:pt>
                <c:pt idx="24">
                  <c:v>0</c:v>
                </c:pt>
                <c:pt idx="25">
                  <c:v>0.1130377</c:v>
                </c:pt>
                <c:pt idx="26">
                  <c:v>0</c:v>
                </c:pt>
                <c:pt idx="27">
                  <c:v>0</c:v>
                </c:pt>
                <c:pt idx="28">
                  <c:v>0</c:v>
                </c:pt>
                <c:pt idx="29">
                  <c:v>0</c:v>
                </c:pt>
                <c:pt idx="30">
                  <c:v>0</c:v>
                </c:pt>
                <c:pt idx="31">
                  <c:v>0</c:v>
                </c:pt>
                <c:pt idx="32">
                  <c:v>0</c:v>
                </c:pt>
                <c:pt idx="33">
                  <c:v>0</c:v>
                </c:pt>
                <c:pt idx="34">
                  <c:v>0</c:v>
                </c:pt>
                <c:pt idx="35">
                  <c:v>0</c:v>
                </c:pt>
              </c:numCache>
            </c:numRef>
          </c:val>
          <c:smooth val="0"/>
        </c:ser>
        <c:ser>
          <c:idx val="1"/>
          <c:order val="1"/>
          <c:tx>
            <c:strRef>
              <c:f>'Age group'!$D$34</c:f>
              <c:strCache>
                <c:ptCount val="1"/>
                <c:pt idx="0">
                  <c:v>15–24 years</c:v>
                </c:pt>
              </c:strCache>
            </c:strRef>
          </c:tx>
          <c:spPr>
            <a:ln w="22225">
              <a:solidFill>
                <a:srgbClr val="C53796"/>
              </a:solidFill>
            </a:ln>
          </c:spPr>
          <c:marker>
            <c:spPr>
              <a:solidFill>
                <a:srgbClr val="C53796"/>
              </a:solidFill>
              <a:ln>
                <a:solidFill>
                  <a:srgbClr val="C53796"/>
                </a:solidFill>
              </a:ln>
            </c:spPr>
          </c:marker>
          <c:cat>
            <c:numRef>
              <c:f>'Age group'!$B$35:$B$70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'Age group'!$D$35:$D$70</c:f>
              <c:numCache>
                <c:formatCode>0.0</c:formatCode>
                <c:ptCount val="36"/>
                <c:pt idx="0">
                  <c:v>0.1239162</c:v>
                </c:pt>
                <c:pt idx="1">
                  <c:v>0.1213911</c:v>
                </c:pt>
                <c:pt idx="2">
                  <c:v>0.34225040000000001</c:v>
                </c:pt>
                <c:pt idx="3">
                  <c:v>0.1211966</c:v>
                </c:pt>
                <c:pt idx="4">
                  <c:v>0.35562110000000002</c:v>
                </c:pt>
                <c:pt idx="5">
                  <c:v>0.70424739999999997</c:v>
                </c:pt>
                <c:pt idx="6">
                  <c:v>0.23276350000000001</c:v>
                </c:pt>
                <c:pt idx="7">
                  <c:v>0.48299189999999997</c:v>
                </c:pt>
                <c:pt idx="8">
                  <c:v>0.37185020000000002</c:v>
                </c:pt>
                <c:pt idx="9">
                  <c:v>0.50411410000000001</c:v>
                </c:pt>
                <c:pt idx="10">
                  <c:v>0.12691359999999999</c:v>
                </c:pt>
                <c:pt idx="11">
                  <c:v>0.39226339999999998</c:v>
                </c:pt>
                <c:pt idx="12">
                  <c:v>0.42352099999999998</c:v>
                </c:pt>
                <c:pt idx="13">
                  <c:v>0.43412240000000002</c:v>
                </c:pt>
                <c:pt idx="14">
                  <c:v>0.59181260000000002</c:v>
                </c:pt>
                <c:pt idx="15">
                  <c:v>0.46045019999999998</c:v>
                </c:pt>
                <c:pt idx="16">
                  <c:v>0.8015253</c:v>
                </c:pt>
                <c:pt idx="17">
                  <c:v>0.48846420000000002</c:v>
                </c:pt>
                <c:pt idx="18">
                  <c:v>1.2966310000000001</c:v>
                </c:pt>
                <c:pt idx="19">
                  <c:v>0.48758279999999998</c:v>
                </c:pt>
                <c:pt idx="20">
                  <c:v>0.1484056</c:v>
                </c:pt>
                <c:pt idx="21">
                  <c:v>0.45715280000000003</c:v>
                </c:pt>
                <c:pt idx="22">
                  <c:v>0.15886439999999999</c:v>
                </c:pt>
                <c:pt idx="23">
                  <c:v>0.75883540000000005</c:v>
                </c:pt>
                <c:pt idx="24">
                  <c:v>0.61693480000000001</c:v>
                </c:pt>
                <c:pt idx="25">
                  <c:v>0.61342149999999995</c:v>
                </c:pt>
                <c:pt idx="26">
                  <c:v>0.45970689999999997</c:v>
                </c:pt>
                <c:pt idx="27">
                  <c:v>0.59037779999999995</c:v>
                </c:pt>
                <c:pt idx="28">
                  <c:v>0.75069390000000003</c:v>
                </c:pt>
                <c:pt idx="29">
                  <c:v>0.58946659999999995</c:v>
                </c:pt>
                <c:pt idx="30">
                  <c:v>0.28434979999999999</c:v>
                </c:pt>
                <c:pt idx="31">
                  <c:v>0.14120440000000001</c:v>
                </c:pt>
                <c:pt idx="32">
                  <c:v>0.42325600000000002</c:v>
                </c:pt>
                <c:pt idx="33">
                  <c:v>0.1409618</c:v>
                </c:pt>
                <c:pt idx="34">
                  <c:v>0</c:v>
                </c:pt>
                <c:pt idx="35">
                  <c:v>0.14311550000000001</c:v>
                </c:pt>
              </c:numCache>
            </c:numRef>
          </c:val>
          <c:smooth val="0"/>
        </c:ser>
        <c:ser>
          <c:idx val="2"/>
          <c:order val="2"/>
          <c:tx>
            <c:strRef>
              <c:f>'Age group'!$E$34</c:f>
              <c:strCache>
                <c:ptCount val="1"/>
                <c:pt idx="0">
                  <c:v>25–34 years</c:v>
                </c:pt>
              </c:strCache>
            </c:strRef>
          </c:tx>
          <c:spPr>
            <a:ln w="22225">
              <a:solidFill>
                <a:schemeClr val="accent6"/>
              </a:solidFill>
            </a:ln>
          </c:spPr>
          <c:marker>
            <c:symbol val="triangle"/>
            <c:size val="5"/>
            <c:spPr>
              <a:solidFill>
                <a:schemeClr val="accent6"/>
              </a:solidFill>
              <a:ln w="12700">
                <a:solidFill>
                  <a:schemeClr val="accent6"/>
                </a:solidFill>
              </a:ln>
            </c:spPr>
          </c:marker>
          <c:cat>
            <c:numRef>
              <c:f>'Age group'!$B$35:$B$70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'Age group'!$E$35:$E$70</c:f>
              <c:numCache>
                <c:formatCode>0.0</c:formatCode>
                <c:ptCount val="36"/>
                <c:pt idx="0">
                  <c:v>2.3506710000000002</c:v>
                </c:pt>
                <c:pt idx="1">
                  <c:v>1.887697</c:v>
                </c:pt>
                <c:pt idx="2">
                  <c:v>2.30789</c:v>
                </c:pt>
                <c:pt idx="3">
                  <c:v>4.0100740000000004</c:v>
                </c:pt>
                <c:pt idx="4">
                  <c:v>1.9896510000000001</c:v>
                </c:pt>
                <c:pt idx="5">
                  <c:v>2.3566639999999999</c:v>
                </c:pt>
                <c:pt idx="6">
                  <c:v>2.4120460000000001</c:v>
                </c:pt>
                <c:pt idx="7">
                  <c:v>3.7306010000000001</c:v>
                </c:pt>
                <c:pt idx="8">
                  <c:v>1.7603679999999999</c:v>
                </c:pt>
                <c:pt idx="9">
                  <c:v>1.8150109999999999</c:v>
                </c:pt>
                <c:pt idx="10">
                  <c:v>2.001271</c:v>
                </c:pt>
                <c:pt idx="11">
                  <c:v>1.5612779999999999</c:v>
                </c:pt>
                <c:pt idx="12">
                  <c:v>2.159446</c:v>
                </c:pt>
                <c:pt idx="13">
                  <c:v>3.301002</c:v>
                </c:pt>
                <c:pt idx="14">
                  <c:v>3.1787040000000002</c:v>
                </c:pt>
                <c:pt idx="15">
                  <c:v>2.201622</c:v>
                </c:pt>
                <c:pt idx="16">
                  <c:v>3.6074459999999999</c:v>
                </c:pt>
                <c:pt idx="17">
                  <c:v>3.432172</c:v>
                </c:pt>
                <c:pt idx="18">
                  <c:v>6.4751690000000002</c:v>
                </c:pt>
                <c:pt idx="19">
                  <c:v>6.8508719999999999</c:v>
                </c:pt>
                <c:pt idx="20">
                  <c:v>6.4046900000000004</c:v>
                </c:pt>
                <c:pt idx="21">
                  <c:v>7.1178369999999997</c:v>
                </c:pt>
                <c:pt idx="22">
                  <c:v>4.5858230000000004</c:v>
                </c:pt>
                <c:pt idx="23">
                  <c:v>7.0655359999999998</c:v>
                </c:pt>
                <c:pt idx="24">
                  <c:v>7.1131779999999996</c:v>
                </c:pt>
                <c:pt idx="25">
                  <c:v>6.7692670000000001</c:v>
                </c:pt>
                <c:pt idx="26">
                  <c:v>7.5645730000000002</c:v>
                </c:pt>
                <c:pt idx="27">
                  <c:v>6.5811409999999997</c:v>
                </c:pt>
                <c:pt idx="28">
                  <c:v>6.8224119999999999</c:v>
                </c:pt>
                <c:pt idx="29">
                  <c:v>6.0909570000000004</c:v>
                </c:pt>
                <c:pt idx="30">
                  <c:v>4.9335199999999997</c:v>
                </c:pt>
                <c:pt idx="31">
                  <c:v>6.2198330000000004</c:v>
                </c:pt>
                <c:pt idx="32">
                  <c:v>5.5520110000000003</c:v>
                </c:pt>
                <c:pt idx="33">
                  <c:v>3.7605089999999999</c:v>
                </c:pt>
                <c:pt idx="34">
                  <c:v>4.3471650000000004</c:v>
                </c:pt>
                <c:pt idx="35">
                  <c:v>4.2849589999999997</c:v>
                </c:pt>
              </c:numCache>
            </c:numRef>
          </c:val>
          <c:smooth val="0"/>
        </c:ser>
        <c:ser>
          <c:idx val="3"/>
          <c:order val="3"/>
          <c:tx>
            <c:strRef>
              <c:f>'Age group'!$F$34</c:f>
              <c:strCache>
                <c:ptCount val="1"/>
                <c:pt idx="0">
                  <c:v>35–44 years</c:v>
                </c:pt>
              </c:strCache>
            </c:strRef>
          </c:tx>
          <c:spPr>
            <a:ln w="22225"/>
          </c:spPr>
          <c:marker>
            <c:symbol val="x"/>
            <c:size val="5"/>
            <c:spPr>
              <a:ln w="19050"/>
            </c:spPr>
          </c:marker>
          <c:cat>
            <c:numRef>
              <c:f>'Age group'!$B$35:$B$70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'Age group'!$F$35:$F$70</c:f>
              <c:numCache>
                <c:formatCode>0.0</c:formatCode>
                <c:ptCount val="36"/>
                <c:pt idx="0">
                  <c:v>8.5930929999999996</c:v>
                </c:pt>
                <c:pt idx="1">
                  <c:v>9.0707839999999997</c:v>
                </c:pt>
                <c:pt idx="2">
                  <c:v>7.5797319999999999</c:v>
                </c:pt>
                <c:pt idx="3">
                  <c:v>7.6108390000000004</c:v>
                </c:pt>
                <c:pt idx="4">
                  <c:v>7.7636269999999996</c:v>
                </c:pt>
                <c:pt idx="5">
                  <c:v>9.6486809999999998</c:v>
                </c:pt>
                <c:pt idx="6">
                  <c:v>6.9219889999999999</c:v>
                </c:pt>
                <c:pt idx="7">
                  <c:v>8.9427079999999997</c:v>
                </c:pt>
                <c:pt idx="8">
                  <c:v>9.5561209999999992</c:v>
                </c:pt>
                <c:pt idx="9">
                  <c:v>12.364739999999999</c:v>
                </c:pt>
                <c:pt idx="10">
                  <c:v>12.37107</c:v>
                </c:pt>
                <c:pt idx="11">
                  <c:v>10.21241</c:v>
                </c:pt>
                <c:pt idx="12">
                  <c:v>10.556940000000001</c:v>
                </c:pt>
                <c:pt idx="13">
                  <c:v>13.503450000000001</c:v>
                </c:pt>
                <c:pt idx="14">
                  <c:v>11.85233</c:v>
                </c:pt>
                <c:pt idx="15">
                  <c:v>17.851299999999998</c:v>
                </c:pt>
                <c:pt idx="16">
                  <c:v>21.663260000000001</c:v>
                </c:pt>
                <c:pt idx="17">
                  <c:v>20.860250000000001</c:v>
                </c:pt>
                <c:pt idx="18">
                  <c:v>21.536110000000001</c:v>
                </c:pt>
                <c:pt idx="19">
                  <c:v>22.453790000000001</c:v>
                </c:pt>
                <c:pt idx="20">
                  <c:v>23.146409999999999</c:v>
                </c:pt>
                <c:pt idx="21">
                  <c:v>23.473130000000001</c:v>
                </c:pt>
                <c:pt idx="22">
                  <c:v>25.489339999999999</c:v>
                </c:pt>
                <c:pt idx="23">
                  <c:v>25.543869999999998</c:v>
                </c:pt>
                <c:pt idx="24">
                  <c:v>23.771529999999998</c:v>
                </c:pt>
                <c:pt idx="25">
                  <c:v>28.875350000000001</c:v>
                </c:pt>
                <c:pt idx="26">
                  <c:v>23.932379999999998</c:v>
                </c:pt>
                <c:pt idx="27">
                  <c:v>25.567049999999998</c:v>
                </c:pt>
                <c:pt idx="28">
                  <c:v>23.112749999999998</c:v>
                </c:pt>
                <c:pt idx="29">
                  <c:v>21.722169999999998</c:v>
                </c:pt>
                <c:pt idx="30">
                  <c:v>23.501110000000001</c:v>
                </c:pt>
                <c:pt idx="31">
                  <c:v>16.44219</c:v>
                </c:pt>
                <c:pt idx="32">
                  <c:v>18.92933</c:v>
                </c:pt>
                <c:pt idx="33">
                  <c:v>18.585239999999999</c:v>
                </c:pt>
                <c:pt idx="34">
                  <c:v>15.09009</c:v>
                </c:pt>
                <c:pt idx="35">
                  <c:v>16.533860000000001</c:v>
                </c:pt>
              </c:numCache>
            </c:numRef>
          </c:val>
          <c:smooth val="0"/>
        </c:ser>
        <c:ser>
          <c:idx val="4"/>
          <c:order val="4"/>
          <c:tx>
            <c:strRef>
              <c:f>'Age group'!$G$34</c:f>
              <c:strCache>
                <c:ptCount val="1"/>
                <c:pt idx="0">
                  <c:v>45–54 years</c:v>
                </c:pt>
              </c:strCache>
            </c:strRef>
          </c:tx>
          <c:spPr>
            <a:ln w="22225">
              <a:solidFill>
                <a:srgbClr val="43A595"/>
              </a:solidFill>
            </a:ln>
          </c:spPr>
          <c:marker>
            <c:symbol val="star"/>
            <c:size val="5"/>
            <c:spPr>
              <a:noFill/>
              <a:ln w="19050">
                <a:solidFill>
                  <a:srgbClr val="43A595"/>
                </a:solidFill>
              </a:ln>
            </c:spPr>
          </c:marker>
          <c:cat>
            <c:numRef>
              <c:f>'Age group'!$B$35:$B$70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'Age group'!$G$35:$G$70</c:f>
              <c:numCache>
                <c:formatCode>0.0</c:formatCode>
                <c:ptCount val="36"/>
                <c:pt idx="0">
                  <c:v>16.821280000000002</c:v>
                </c:pt>
                <c:pt idx="1">
                  <c:v>15.310169999999999</c:v>
                </c:pt>
                <c:pt idx="2">
                  <c:v>17.57967</c:v>
                </c:pt>
                <c:pt idx="3">
                  <c:v>16.880289999999999</c:v>
                </c:pt>
                <c:pt idx="4">
                  <c:v>18.83154</c:v>
                </c:pt>
                <c:pt idx="5">
                  <c:v>16.396429999999999</c:v>
                </c:pt>
                <c:pt idx="6">
                  <c:v>20.172139999999999</c:v>
                </c:pt>
                <c:pt idx="7">
                  <c:v>18.11581</c:v>
                </c:pt>
                <c:pt idx="8">
                  <c:v>20.427980000000002</c:v>
                </c:pt>
                <c:pt idx="9">
                  <c:v>21.140979999999999</c:v>
                </c:pt>
                <c:pt idx="10">
                  <c:v>19.536829999999998</c:v>
                </c:pt>
                <c:pt idx="11">
                  <c:v>17.79654</c:v>
                </c:pt>
                <c:pt idx="12">
                  <c:v>22.00666</c:v>
                </c:pt>
                <c:pt idx="13">
                  <c:v>22.581849999999999</c:v>
                </c:pt>
                <c:pt idx="14">
                  <c:v>29.58624</c:v>
                </c:pt>
                <c:pt idx="15">
                  <c:v>35.674930000000003</c:v>
                </c:pt>
                <c:pt idx="16">
                  <c:v>39.854889999999997</c:v>
                </c:pt>
                <c:pt idx="17">
                  <c:v>45.085099999999997</c:v>
                </c:pt>
                <c:pt idx="18">
                  <c:v>47.379959999999997</c:v>
                </c:pt>
                <c:pt idx="19">
                  <c:v>50.433169999999997</c:v>
                </c:pt>
                <c:pt idx="20">
                  <c:v>54.564489999999999</c:v>
                </c:pt>
                <c:pt idx="21">
                  <c:v>60.939799999999998</c:v>
                </c:pt>
                <c:pt idx="22">
                  <c:v>58.24633</c:v>
                </c:pt>
                <c:pt idx="23">
                  <c:v>55.519750000000002</c:v>
                </c:pt>
                <c:pt idx="24">
                  <c:v>59.37323</c:v>
                </c:pt>
                <c:pt idx="25">
                  <c:v>58.934489999999997</c:v>
                </c:pt>
                <c:pt idx="26">
                  <c:v>54.050579999999997</c:v>
                </c:pt>
                <c:pt idx="27">
                  <c:v>52.021940000000001</c:v>
                </c:pt>
                <c:pt idx="28">
                  <c:v>45.115090000000002</c:v>
                </c:pt>
                <c:pt idx="29">
                  <c:v>45.275689999999997</c:v>
                </c:pt>
                <c:pt idx="30">
                  <c:v>37.859470000000002</c:v>
                </c:pt>
                <c:pt idx="31">
                  <c:v>32.55368</c:v>
                </c:pt>
                <c:pt idx="32">
                  <c:v>36.961480000000002</c:v>
                </c:pt>
                <c:pt idx="33">
                  <c:v>36.603969999999997</c:v>
                </c:pt>
                <c:pt idx="34">
                  <c:v>36.431570000000001</c:v>
                </c:pt>
                <c:pt idx="35">
                  <c:v>37.129019999999997</c:v>
                </c:pt>
              </c:numCache>
            </c:numRef>
          </c:val>
          <c:smooth val="0"/>
        </c:ser>
        <c:ser>
          <c:idx val="5"/>
          <c:order val="5"/>
          <c:tx>
            <c:strRef>
              <c:f>'Age group'!$H$34</c:f>
              <c:strCache>
                <c:ptCount val="1"/>
                <c:pt idx="0">
                  <c:v>55–64 years</c:v>
                </c:pt>
              </c:strCache>
            </c:strRef>
          </c:tx>
          <c:spPr>
            <a:ln w="22225">
              <a:solidFill>
                <a:schemeClr val="accent2"/>
              </a:solidFill>
            </a:ln>
          </c:spPr>
          <c:marker>
            <c:spPr>
              <a:solidFill>
                <a:schemeClr val="accent2"/>
              </a:solidFill>
              <a:ln w="12700">
                <a:solidFill>
                  <a:schemeClr val="accent2"/>
                </a:solidFill>
              </a:ln>
            </c:spPr>
          </c:marker>
          <c:cat>
            <c:numRef>
              <c:f>'Age group'!$B$35:$B$70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'Age group'!$H$35:$H$70</c:f>
              <c:numCache>
                <c:formatCode>0.0</c:formatCode>
                <c:ptCount val="36"/>
                <c:pt idx="0">
                  <c:v>21.397189999999998</c:v>
                </c:pt>
                <c:pt idx="1">
                  <c:v>22.50789</c:v>
                </c:pt>
                <c:pt idx="2">
                  <c:v>20.804490000000001</c:v>
                </c:pt>
                <c:pt idx="3">
                  <c:v>21.881979999999999</c:v>
                </c:pt>
                <c:pt idx="4">
                  <c:v>24.999580000000002</c:v>
                </c:pt>
                <c:pt idx="5">
                  <c:v>23.401050000000001</c:v>
                </c:pt>
                <c:pt idx="6">
                  <c:v>21.259830000000001</c:v>
                </c:pt>
                <c:pt idx="7">
                  <c:v>25.514220000000002</c:v>
                </c:pt>
                <c:pt idx="8">
                  <c:v>28.816050000000001</c:v>
                </c:pt>
                <c:pt idx="9">
                  <c:v>23.982299999999999</c:v>
                </c:pt>
                <c:pt idx="10">
                  <c:v>21.842310000000001</c:v>
                </c:pt>
                <c:pt idx="11">
                  <c:v>24.396940000000001</c:v>
                </c:pt>
                <c:pt idx="12">
                  <c:v>22.097000000000001</c:v>
                </c:pt>
                <c:pt idx="13">
                  <c:v>32.431179999999998</c:v>
                </c:pt>
                <c:pt idx="14">
                  <c:v>37.869129999999998</c:v>
                </c:pt>
                <c:pt idx="15">
                  <c:v>45.453960000000002</c:v>
                </c:pt>
                <c:pt idx="16">
                  <c:v>42.764319999999998</c:v>
                </c:pt>
                <c:pt idx="17">
                  <c:v>49.445010000000003</c:v>
                </c:pt>
                <c:pt idx="18">
                  <c:v>54.268920000000001</c:v>
                </c:pt>
                <c:pt idx="19">
                  <c:v>66.483509999999995</c:v>
                </c:pt>
                <c:pt idx="20">
                  <c:v>65.568929999999995</c:v>
                </c:pt>
                <c:pt idx="21">
                  <c:v>73.722350000000006</c:v>
                </c:pt>
                <c:pt idx="22">
                  <c:v>75.257270000000005</c:v>
                </c:pt>
                <c:pt idx="23">
                  <c:v>71.462109999999996</c:v>
                </c:pt>
                <c:pt idx="24">
                  <c:v>68.537450000000007</c:v>
                </c:pt>
                <c:pt idx="25">
                  <c:v>73.528360000000006</c:v>
                </c:pt>
                <c:pt idx="26">
                  <c:v>65.317189999999997</c:v>
                </c:pt>
                <c:pt idx="27">
                  <c:v>64.369870000000006</c:v>
                </c:pt>
                <c:pt idx="28">
                  <c:v>56.840670000000003</c:v>
                </c:pt>
                <c:pt idx="29">
                  <c:v>57.601730000000003</c:v>
                </c:pt>
                <c:pt idx="30">
                  <c:v>53.417610000000003</c:v>
                </c:pt>
                <c:pt idx="31">
                  <c:v>47.340980000000002</c:v>
                </c:pt>
                <c:pt idx="32">
                  <c:v>46.0578</c:v>
                </c:pt>
                <c:pt idx="33">
                  <c:v>46.537739999999999</c:v>
                </c:pt>
                <c:pt idx="34">
                  <c:v>48.12415</c:v>
                </c:pt>
                <c:pt idx="35">
                  <c:v>52.050339999999998</c:v>
                </c:pt>
              </c:numCache>
            </c:numRef>
          </c:val>
          <c:smooth val="0"/>
        </c:ser>
        <c:ser>
          <c:idx val="6"/>
          <c:order val="6"/>
          <c:tx>
            <c:strRef>
              <c:f>'Age group'!$I$34</c:f>
              <c:strCache>
                <c:ptCount val="1"/>
                <c:pt idx="0">
                  <c:v>65+ years</c:v>
                </c:pt>
              </c:strCache>
            </c:strRef>
          </c:tx>
          <c:spPr>
            <a:ln>
              <a:solidFill>
                <a:srgbClr val="002060"/>
              </a:solidFill>
            </a:ln>
          </c:spPr>
          <c:marker>
            <c:symbol val="plus"/>
            <c:size val="5"/>
            <c:spPr>
              <a:noFill/>
              <a:ln w="15875">
                <a:solidFill>
                  <a:srgbClr val="002060"/>
                </a:solidFill>
              </a:ln>
            </c:spPr>
          </c:marker>
          <c:cat>
            <c:numRef>
              <c:f>'Age group'!$B$35:$B$70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'Age group'!$I$35:$I$70</c:f>
              <c:numCache>
                <c:formatCode>0.0</c:formatCode>
                <c:ptCount val="36"/>
                <c:pt idx="0">
                  <c:v>8.9925029999999992</c:v>
                </c:pt>
                <c:pt idx="1">
                  <c:v>10.66056</c:v>
                </c:pt>
                <c:pt idx="2">
                  <c:v>9.6792350000000003</c:v>
                </c:pt>
                <c:pt idx="3">
                  <c:v>9.9903910000000007</c:v>
                </c:pt>
                <c:pt idx="4">
                  <c:v>11.48992</c:v>
                </c:pt>
                <c:pt idx="5">
                  <c:v>10.756629999999999</c:v>
                </c:pt>
                <c:pt idx="6">
                  <c:v>13.132949999999999</c:v>
                </c:pt>
                <c:pt idx="7">
                  <c:v>12.96508</c:v>
                </c:pt>
                <c:pt idx="8">
                  <c:v>12.89481</c:v>
                </c:pt>
                <c:pt idx="9">
                  <c:v>12.89202</c:v>
                </c:pt>
                <c:pt idx="10">
                  <c:v>13.75342</c:v>
                </c:pt>
                <c:pt idx="11">
                  <c:v>12.37917</c:v>
                </c:pt>
                <c:pt idx="12">
                  <c:v>15.57868</c:v>
                </c:pt>
                <c:pt idx="13">
                  <c:v>15.501569999999999</c:v>
                </c:pt>
                <c:pt idx="14">
                  <c:v>17.47702</c:v>
                </c:pt>
                <c:pt idx="15">
                  <c:v>21.643889999999999</c:v>
                </c:pt>
                <c:pt idx="16">
                  <c:v>25.395779999999998</c:v>
                </c:pt>
                <c:pt idx="17">
                  <c:v>23.822389999999999</c:v>
                </c:pt>
                <c:pt idx="18">
                  <c:v>26.30377</c:v>
                </c:pt>
                <c:pt idx="19">
                  <c:v>29.44276</c:v>
                </c:pt>
                <c:pt idx="20">
                  <c:v>35.247880000000002</c:v>
                </c:pt>
                <c:pt idx="21">
                  <c:v>34.988570000000003</c:v>
                </c:pt>
                <c:pt idx="22">
                  <c:v>38.50703</c:v>
                </c:pt>
                <c:pt idx="23">
                  <c:v>34.755659999999999</c:v>
                </c:pt>
                <c:pt idx="24">
                  <c:v>36.208710000000004</c:v>
                </c:pt>
                <c:pt idx="25">
                  <c:v>34.106200000000001</c:v>
                </c:pt>
                <c:pt idx="26">
                  <c:v>30.577459999999999</c:v>
                </c:pt>
                <c:pt idx="27">
                  <c:v>34.239220000000003</c:v>
                </c:pt>
                <c:pt idx="28">
                  <c:v>29.911349999999999</c:v>
                </c:pt>
                <c:pt idx="29">
                  <c:v>30.248239999999999</c:v>
                </c:pt>
                <c:pt idx="30">
                  <c:v>32.939050000000002</c:v>
                </c:pt>
                <c:pt idx="31">
                  <c:v>26.809560000000001</c:v>
                </c:pt>
                <c:pt idx="32">
                  <c:v>26.046510000000001</c:v>
                </c:pt>
                <c:pt idx="33">
                  <c:v>30.0062</c:v>
                </c:pt>
                <c:pt idx="34">
                  <c:v>31.097159999999999</c:v>
                </c:pt>
                <c:pt idx="35">
                  <c:v>35.714649999999999</c:v>
                </c:pt>
              </c:numCache>
            </c:numRef>
          </c:val>
          <c:smooth val="0"/>
        </c:ser>
        <c:dLbls>
          <c:showLegendKey val="0"/>
          <c:showVal val="0"/>
          <c:showCatName val="0"/>
          <c:showSerName val="0"/>
          <c:showPercent val="0"/>
          <c:showBubbleSize val="0"/>
        </c:dLbls>
        <c:marker val="1"/>
        <c:smooth val="0"/>
        <c:axId val="580533984"/>
        <c:axId val="580534376"/>
      </c:lineChart>
      <c:catAx>
        <c:axId val="580533984"/>
        <c:scaling>
          <c:orientation val="minMax"/>
        </c:scaling>
        <c:delete val="0"/>
        <c:axPos val="b"/>
        <c:title>
          <c:tx>
            <c:rich>
              <a:bodyPr/>
              <a:lstStyle/>
              <a:p>
                <a:pPr>
                  <a:defRPr b="1"/>
                </a:pPr>
                <a:r>
                  <a:rPr lang="en-GB" b="1"/>
                  <a:t>Year</a:t>
                </a:r>
              </a:p>
            </c:rich>
          </c:tx>
          <c:layout>
            <c:manualLayout>
              <c:xMode val="edge"/>
              <c:yMode val="edge"/>
              <c:x val="0.43320902777777787"/>
              <c:y val="0.94736326164874551"/>
            </c:manualLayout>
          </c:layout>
          <c:overlay val="0"/>
        </c:title>
        <c:numFmt formatCode="General" sourceLinked="1"/>
        <c:majorTickMark val="out"/>
        <c:minorTickMark val="none"/>
        <c:tickLblPos val="nextTo"/>
        <c:txPr>
          <a:bodyPr rot="-5400000" vert="horz"/>
          <a:lstStyle/>
          <a:p>
            <a:pPr>
              <a:defRPr/>
            </a:pPr>
            <a:endParaRPr lang="en-US"/>
          </a:p>
        </c:txPr>
        <c:crossAx val="580534376"/>
        <c:crosses val="autoZero"/>
        <c:auto val="1"/>
        <c:lblAlgn val="ctr"/>
        <c:lblOffset val="100"/>
        <c:tickMarkSkip val="1"/>
        <c:noMultiLvlLbl val="0"/>
      </c:catAx>
      <c:valAx>
        <c:axId val="580534376"/>
        <c:scaling>
          <c:orientation val="minMax"/>
        </c:scaling>
        <c:delete val="0"/>
        <c:axPos val="l"/>
        <c:title>
          <c:tx>
            <c:rich>
              <a:bodyPr/>
              <a:lstStyle/>
              <a:p>
                <a:pPr>
                  <a:defRPr b="1"/>
                </a:pPr>
                <a:r>
                  <a:rPr lang="en-GB" b="1"/>
                  <a:t>EASR per 100,000 population</a:t>
                </a:r>
              </a:p>
            </c:rich>
          </c:tx>
          <c:layout>
            <c:manualLayout>
              <c:xMode val="edge"/>
              <c:yMode val="edge"/>
              <c:x val="8.5875992063492064E-3"/>
              <c:y val="0.24771236559139784"/>
            </c:manualLayout>
          </c:layout>
          <c:overlay val="0"/>
        </c:title>
        <c:numFmt formatCode="#,##0" sourceLinked="0"/>
        <c:majorTickMark val="out"/>
        <c:minorTickMark val="none"/>
        <c:tickLblPos val="nextTo"/>
        <c:txPr>
          <a:bodyPr rot="0" vert="horz"/>
          <a:lstStyle/>
          <a:p>
            <a:pPr>
              <a:defRPr/>
            </a:pPr>
            <a:endParaRPr lang="en-US"/>
          </a:p>
        </c:txPr>
        <c:crossAx val="580533984"/>
        <c:crosses val="autoZero"/>
        <c:crossBetween val="between"/>
      </c:valAx>
    </c:plotArea>
    <c:legend>
      <c:legendPos val="r"/>
      <c:layout>
        <c:manualLayout>
          <c:xMode val="edge"/>
          <c:yMode val="edge"/>
          <c:x val="0.88433928571428566"/>
          <c:y val="1.6765412186379926E-2"/>
          <c:w val="0.11188095238095239"/>
          <c:h val="0.30826541218637993"/>
        </c:manualLayout>
      </c:layout>
      <c:overlay val="0"/>
    </c:legend>
    <c:plotVisOnly val="1"/>
    <c:dispBlanksAs val="gap"/>
    <c:showDLblsOverMax val="0"/>
  </c:chart>
  <c:txPr>
    <a:bodyPr/>
    <a:lstStyle/>
    <a:p>
      <a:pPr>
        <a:defRPr sz="1100" b="0">
          <a:solidFill>
            <a:sysClr val="windowText" lastClr="000000"/>
          </a:solidFill>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98908730158728E-2"/>
          <c:y val="3.1008198702678142E-2"/>
          <c:w val="0.82226043828663842"/>
          <c:h val="0.86732836530140311"/>
        </c:manualLayout>
      </c:layout>
      <c:lineChart>
        <c:grouping val="standard"/>
        <c:varyColors val="0"/>
        <c:ser>
          <c:idx val="1"/>
          <c:order val="0"/>
          <c:tx>
            <c:v>Scotland - males</c:v>
          </c:tx>
          <c:spPr>
            <a:ln w="22225" cap="rnd">
              <a:solidFill>
                <a:srgbClr val="002060"/>
              </a:solidFill>
              <a:round/>
            </a:ln>
            <a:effectLst/>
          </c:spPr>
          <c:marker>
            <c:symbol val="circle"/>
            <c:size val="6"/>
            <c:spPr>
              <a:solidFill>
                <a:srgbClr val="002060"/>
              </a:solidFill>
              <a:ln w="9525">
                <a:solidFill>
                  <a:srgbClr val="002060"/>
                </a:solidFill>
              </a:ln>
              <a:effectLst/>
            </c:spPr>
          </c:marker>
          <c:cat>
            <c:numRef>
              <c:f>'Scotland and E&amp;W'!$B$34:$B$49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'Scotland and E&amp;W'!$C$34:$C$49</c:f>
              <c:numCache>
                <c:formatCode>0.0</c:formatCode>
                <c:ptCount val="16"/>
                <c:pt idx="0">
                  <c:v>39</c:v>
                </c:pt>
                <c:pt idx="1">
                  <c:v>41.5</c:v>
                </c:pt>
                <c:pt idx="2">
                  <c:v>42.6</c:v>
                </c:pt>
                <c:pt idx="3">
                  <c:v>40.900000000000006</c:v>
                </c:pt>
                <c:pt idx="4">
                  <c:v>39.700000000000003</c:v>
                </c:pt>
                <c:pt idx="5">
                  <c:v>41.2</c:v>
                </c:pt>
                <c:pt idx="6">
                  <c:v>37.6</c:v>
                </c:pt>
                <c:pt idx="7">
                  <c:v>37.800000000000004</c:v>
                </c:pt>
                <c:pt idx="8">
                  <c:v>32</c:v>
                </c:pt>
                <c:pt idx="9">
                  <c:v>33.4</c:v>
                </c:pt>
                <c:pt idx="10">
                  <c:v>30.8</c:v>
                </c:pt>
                <c:pt idx="11">
                  <c:v>26.700000000000003</c:v>
                </c:pt>
                <c:pt idx="12">
                  <c:v>27.6</c:v>
                </c:pt>
                <c:pt idx="13">
                  <c:v>28.1</c:v>
                </c:pt>
                <c:pt idx="14">
                  <c:v>27.700000000000003</c:v>
                </c:pt>
                <c:pt idx="15">
                  <c:v>30.900000000000002</c:v>
                </c:pt>
              </c:numCache>
            </c:numRef>
          </c:val>
          <c:smooth val="0"/>
        </c:ser>
        <c:ser>
          <c:idx val="3"/>
          <c:order val="1"/>
          <c:tx>
            <c:v>E&amp;W - males</c:v>
          </c:tx>
          <c:spPr>
            <a:ln w="22225" cap="rnd">
              <a:solidFill>
                <a:srgbClr val="FF0000"/>
              </a:solidFill>
              <a:round/>
            </a:ln>
            <a:effectLst/>
          </c:spPr>
          <c:marker>
            <c:symbol val="triangle"/>
            <c:size val="6"/>
            <c:spPr>
              <a:solidFill>
                <a:srgbClr val="FF0000"/>
              </a:solidFill>
              <a:ln w="9525">
                <a:solidFill>
                  <a:srgbClr val="FF0000"/>
                </a:solidFill>
              </a:ln>
              <a:effectLst/>
            </c:spPr>
          </c:marker>
          <c:cat>
            <c:numRef>
              <c:f>'Scotland and E&amp;W'!$B$34:$B$49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'Scotland and E&amp;W'!$E$34:$E$49</c:f>
              <c:numCache>
                <c:formatCode>0.0</c:formatCode>
                <c:ptCount val="16"/>
                <c:pt idx="0">
                  <c:v>12.4</c:v>
                </c:pt>
                <c:pt idx="1">
                  <c:v>12.7</c:v>
                </c:pt>
                <c:pt idx="2">
                  <c:v>13.7</c:v>
                </c:pt>
                <c:pt idx="3">
                  <c:v>13.6</c:v>
                </c:pt>
                <c:pt idx="4">
                  <c:v>14.4</c:v>
                </c:pt>
                <c:pt idx="5">
                  <c:v>14.6</c:v>
                </c:pt>
                <c:pt idx="6">
                  <c:v>14.8</c:v>
                </c:pt>
                <c:pt idx="7">
                  <c:v>15.8</c:v>
                </c:pt>
                <c:pt idx="8">
                  <c:v>14.6</c:v>
                </c:pt>
                <c:pt idx="9">
                  <c:v>15</c:v>
                </c:pt>
                <c:pt idx="10">
                  <c:v>15.2</c:v>
                </c:pt>
                <c:pt idx="11">
                  <c:v>13.9</c:v>
                </c:pt>
                <c:pt idx="12">
                  <c:v>14.3</c:v>
                </c:pt>
                <c:pt idx="13">
                  <c:v>14.5</c:v>
                </c:pt>
                <c:pt idx="14">
                  <c:v>14</c:v>
                </c:pt>
                <c:pt idx="15">
                  <c:v>14.6</c:v>
                </c:pt>
              </c:numCache>
            </c:numRef>
          </c:val>
          <c:smooth val="0"/>
        </c:ser>
        <c:ser>
          <c:idx val="2"/>
          <c:order val="2"/>
          <c:tx>
            <c:v>Scotland - females</c:v>
          </c:tx>
          <c:spPr>
            <a:ln w="22225" cap="rnd">
              <a:solidFill>
                <a:srgbClr val="002060"/>
              </a:solidFill>
              <a:round/>
            </a:ln>
            <a:effectLst/>
          </c:spPr>
          <c:marker>
            <c:symbol val="x"/>
            <c:size val="6"/>
            <c:spPr>
              <a:noFill/>
              <a:ln w="15875">
                <a:solidFill>
                  <a:srgbClr val="002060"/>
                </a:solidFill>
              </a:ln>
              <a:effectLst/>
            </c:spPr>
          </c:marker>
          <c:cat>
            <c:numRef>
              <c:f>'Scotland and E&amp;W'!$B$34:$B$49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'Scotland and E&amp;W'!$D$34:$D$49</c:f>
              <c:numCache>
                <c:formatCode>0.0</c:formatCode>
                <c:ptCount val="16"/>
                <c:pt idx="0">
                  <c:v>14.5</c:v>
                </c:pt>
                <c:pt idx="1">
                  <c:v>16.100000000000001</c:v>
                </c:pt>
                <c:pt idx="2">
                  <c:v>15.8</c:v>
                </c:pt>
                <c:pt idx="3">
                  <c:v>15.200000000000001</c:v>
                </c:pt>
                <c:pt idx="4">
                  <c:v>16.8</c:v>
                </c:pt>
                <c:pt idx="5">
                  <c:v>16.900000000000002</c:v>
                </c:pt>
                <c:pt idx="6">
                  <c:v>14.5</c:v>
                </c:pt>
                <c:pt idx="7">
                  <c:v>15.200000000000001</c:v>
                </c:pt>
                <c:pt idx="8">
                  <c:v>14.8</c:v>
                </c:pt>
                <c:pt idx="9">
                  <c:v>13.200000000000001</c:v>
                </c:pt>
                <c:pt idx="10">
                  <c:v>13.9</c:v>
                </c:pt>
                <c:pt idx="11">
                  <c:v>10.9</c:v>
                </c:pt>
                <c:pt idx="12">
                  <c:v>11.200000000000001</c:v>
                </c:pt>
                <c:pt idx="13">
                  <c:v>11.700000000000001</c:v>
                </c:pt>
                <c:pt idx="14">
                  <c:v>12</c:v>
                </c:pt>
                <c:pt idx="15">
                  <c:v>12.100000000000001</c:v>
                </c:pt>
              </c:numCache>
            </c:numRef>
          </c:val>
          <c:smooth val="0"/>
        </c:ser>
        <c:ser>
          <c:idx val="4"/>
          <c:order val="3"/>
          <c:tx>
            <c:v>E&amp;W - females</c:v>
          </c:tx>
          <c:spPr>
            <a:ln w="22225" cap="rnd">
              <a:solidFill>
                <a:srgbClr val="FF0000"/>
              </a:solidFill>
              <a:round/>
            </a:ln>
            <a:effectLst/>
          </c:spPr>
          <c:marker>
            <c:symbol val="square"/>
            <c:size val="5"/>
            <c:spPr>
              <a:solidFill>
                <a:srgbClr val="FF0000"/>
              </a:solidFill>
              <a:ln w="15875">
                <a:solidFill>
                  <a:srgbClr val="FF0000"/>
                </a:solidFill>
              </a:ln>
              <a:effectLst/>
            </c:spPr>
          </c:marker>
          <c:cat>
            <c:numRef>
              <c:f>'Scotland and E&amp;W'!$B$34:$B$49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'Scotland and E&amp;W'!$F$34:$F$49</c:f>
              <c:numCache>
                <c:formatCode>0.0</c:formatCode>
                <c:ptCount val="16"/>
                <c:pt idx="0">
                  <c:v>5.7</c:v>
                </c:pt>
                <c:pt idx="1">
                  <c:v>5.8</c:v>
                </c:pt>
                <c:pt idx="2">
                  <c:v>5.9</c:v>
                </c:pt>
                <c:pt idx="3">
                  <c:v>6.5</c:v>
                </c:pt>
                <c:pt idx="4">
                  <c:v>6.3</c:v>
                </c:pt>
                <c:pt idx="5">
                  <c:v>6.8</c:v>
                </c:pt>
                <c:pt idx="6">
                  <c:v>7</c:v>
                </c:pt>
                <c:pt idx="7">
                  <c:v>7.2</c:v>
                </c:pt>
                <c:pt idx="8">
                  <c:v>6.8</c:v>
                </c:pt>
                <c:pt idx="9">
                  <c:v>6.7</c:v>
                </c:pt>
                <c:pt idx="10">
                  <c:v>7</c:v>
                </c:pt>
                <c:pt idx="11">
                  <c:v>6.8</c:v>
                </c:pt>
                <c:pt idx="12">
                  <c:v>6.7</c:v>
                </c:pt>
                <c:pt idx="13">
                  <c:v>6.9</c:v>
                </c:pt>
                <c:pt idx="14">
                  <c:v>6.9</c:v>
                </c:pt>
                <c:pt idx="15">
                  <c:v>6.9</c:v>
                </c:pt>
              </c:numCache>
            </c:numRef>
          </c:val>
          <c:smooth val="0"/>
        </c:ser>
        <c:dLbls>
          <c:showLegendKey val="0"/>
          <c:showVal val="0"/>
          <c:showCatName val="0"/>
          <c:showSerName val="0"/>
          <c:showPercent val="0"/>
          <c:showBubbleSize val="0"/>
        </c:dLbls>
        <c:marker val="1"/>
        <c:smooth val="0"/>
        <c:axId val="580535160"/>
        <c:axId val="580535552"/>
      </c:lineChart>
      <c:catAx>
        <c:axId val="580535160"/>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layout>
            <c:manualLayout>
              <c:xMode val="edge"/>
              <c:yMode val="edge"/>
              <c:x val="0.45282596820609372"/>
              <c:y val="0.9462707732190274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bg1">
                <a:lumMod val="7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535552"/>
        <c:crosses val="autoZero"/>
        <c:auto val="1"/>
        <c:lblAlgn val="ctr"/>
        <c:lblOffset val="100"/>
        <c:noMultiLvlLbl val="0"/>
      </c:catAx>
      <c:valAx>
        <c:axId val="58053555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EASR per 100,000 population (EASR)</a:t>
                </a:r>
              </a:p>
            </c:rich>
          </c:tx>
          <c:layout>
            <c:manualLayout>
              <c:xMode val="edge"/>
              <c:yMode val="edge"/>
              <c:x val="9.2695696419217259E-3"/>
              <c:y val="0.22688045319082037"/>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0535160"/>
        <c:crosses val="autoZero"/>
        <c:crossBetween val="between"/>
      </c:valAx>
      <c:spPr>
        <a:noFill/>
        <a:ln>
          <a:noFill/>
        </a:ln>
        <a:effectLst/>
      </c:spPr>
    </c:plotArea>
    <c:legend>
      <c:legendPos val="r"/>
      <c:layout>
        <c:manualLayout>
          <c:xMode val="edge"/>
          <c:yMode val="edge"/>
          <c:x val="0.88939248334071608"/>
          <c:y val="4.3704817336633929E-2"/>
          <c:w val="0.1005281770136611"/>
          <c:h val="0.3041171917630835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8782024420835E-2"/>
          <c:y val="3.8218599392307234E-2"/>
          <c:w val="0.78554433302623572"/>
          <c:h val="0.81295840056991431"/>
        </c:manualLayout>
      </c:layout>
      <c:lineChart>
        <c:grouping val="standard"/>
        <c:varyColors val="0"/>
        <c:ser>
          <c:idx val="9"/>
          <c:order val="0"/>
          <c:tx>
            <c:strRef>
              <c:f>SIMD!$C$36</c:f>
              <c:strCache>
                <c:ptCount val="1"/>
                <c:pt idx="0">
                  <c:v>SIMD 1 – most deprived</c:v>
                </c:pt>
              </c:strCache>
            </c:strRef>
          </c:tx>
          <c:spPr>
            <a:ln w="19050">
              <a:solidFill>
                <a:srgbClr val="FFD184"/>
              </a:solidFill>
            </a:ln>
          </c:spPr>
          <c:marker>
            <c:spPr>
              <a:solidFill>
                <a:srgbClr val="FFD184"/>
              </a:solidFill>
              <a:ln>
                <a:solidFill>
                  <a:srgbClr val="FFD184"/>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SIMD!$C$37:$C$52</c:f>
              <c:numCache>
                <c:formatCode>###0.0</c:formatCode>
                <c:ptCount val="16"/>
                <c:pt idx="0">
                  <c:v>81.909859999999995</c:v>
                </c:pt>
                <c:pt idx="1">
                  <c:v>95.399600000000007</c:v>
                </c:pt>
                <c:pt idx="2">
                  <c:v>90.14282</c:v>
                </c:pt>
                <c:pt idx="3">
                  <c:v>81.928989999999999</c:v>
                </c:pt>
                <c:pt idx="4">
                  <c:v>76.159840000000003</c:v>
                </c:pt>
                <c:pt idx="5">
                  <c:v>90.283820000000006</c:v>
                </c:pt>
                <c:pt idx="6">
                  <c:v>73.596530000000001</c:v>
                </c:pt>
                <c:pt idx="7">
                  <c:v>73.507900000000006</c:v>
                </c:pt>
                <c:pt idx="8">
                  <c:v>60.402079999999998</c:v>
                </c:pt>
                <c:pt idx="9">
                  <c:v>62.720329999999997</c:v>
                </c:pt>
                <c:pt idx="10">
                  <c:v>53.995100000000001</c:v>
                </c:pt>
                <c:pt idx="11">
                  <c:v>50.901910000000001</c:v>
                </c:pt>
                <c:pt idx="12">
                  <c:v>44.47466</c:v>
                </c:pt>
                <c:pt idx="13">
                  <c:v>50.015940000000001</c:v>
                </c:pt>
                <c:pt idx="14" formatCode="0.0">
                  <c:v>45.533880000000003</c:v>
                </c:pt>
                <c:pt idx="15" formatCode="0.0">
                  <c:v>58.913960000000003</c:v>
                </c:pt>
              </c:numCache>
            </c:numRef>
          </c:val>
          <c:smooth val="0"/>
        </c:ser>
        <c:ser>
          <c:idx val="7"/>
          <c:order val="1"/>
          <c:tx>
            <c:strRef>
              <c:f>SIMD!$D$36</c:f>
              <c:strCache>
                <c:ptCount val="1"/>
                <c:pt idx="0">
                  <c:v>SIMD 2</c:v>
                </c:pt>
              </c:strCache>
            </c:strRef>
          </c:tx>
          <c:spPr>
            <a:ln w="22225">
              <a:solidFill>
                <a:schemeClr val="accent2">
                  <a:lumMod val="60000"/>
                  <a:lumOff val="40000"/>
                </a:schemeClr>
              </a:solidFill>
            </a:ln>
          </c:spPr>
          <c:marker>
            <c:symbol val="triangle"/>
            <c:size val="5"/>
            <c:spPr>
              <a:solidFill>
                <a:schemeClr val="accent2">
                  <a:lumMod val="60000"/>
                  <a:lumOff val="40000"/>
                </a:schemeClr>
              </a:solidFill>
              <a:ln>
                <a:solidFill>
                  <a:schemeClr val="accent2">
                    <a:lumMod val="60000"/>
                    <a:lumOff val="40000"/>
                  </a:schemeClr>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SIMD!$D$37:$D$52</c:f>
              <c:numCache>
                <c:formatCode>###0.0</c:formatCode>
                <c:ptCount val="16"/>
                <c:pt idx="0">
                  <c:v>43.34216</c:v>
                </c:pt>
                <c:pt idx="1">
                  <c:v>48.76435</c:v>
                </c:pt>
                <c:pt idx="2">
                  <c:v>53.44041</c:v>
                </c:pt>
                <c:pt idx="3">
                  <c:v>48.564039999999999</c:v>
                </c:pt>
                <c:pt idx="4">
                  <c:v>53.152450000000002</c:v>
                </c:pt>
                <c:pt idx="5">
                  <c:v>51.804000000000002</c:v>
                </c:pt>
                <c:pt idx="6">
                  <c:v>51.843290000000003</c:v>
                </c:pt>
                <c:pt idx="7">
                  <c:v>49.143389999999997</c:v>
                </c:pt>
                <c:pt idx="8">
                  <c:v>40.737439999999999</c:v>
                </c:pt>
                <c:pt idx="9">
                  <c:v>40.974119999999999</c:v>
                </c:pt>
                <c:pt idx="10">
                  <c:v>38.310450000000003</c:v>
                </c:pt>
                <c:pt idx="11">
                  <c:v>30.96349</c:v>
                </c:pt>
                <c:pt idx="12">
                  <c:v>32.923360000000002</c:v>
                </c:pt>
                <c:pt idx="13">
                  <c:v>35.478999999999999</c:v>
                </c:pt>
                <c:pt idx="14" formatCode="0.0">
                  <c:v>36.154580000000003</c:v>
                </c:pt>
                <c:pt idx="15" formatCode="0.0">
                  <c:v>31.051200000000001</c:v>
                </c:pt>
              </c:numCache>
            </c:numRef>
          </c:val>
          <c:smooth val="0"/>
        </c:ser>
        <c:ser>
          <c:idx val="6"/>
          <c:order val="2"/>
          <c:tx>
            <c:strRef>
              <c:f>SIMD!$E$36</c:f>
              <c:strCache>
                <c:ptCount val="1"/>
                <c:pt idx="0">
                  <c:v>SIMD 3</c:v>
                </c:pt>
              </c:strCache>
            </c:strRef>
          </c:tx>
          <c:spPr>
            <a:ln w="22225"/>
          </c:spPr>
          <c:marker>
            <c:spPr>
              <a:ln w="19050"/>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SIMD!$E$37:$E$52</c:f>
              <c:numCache>
                <c:formatCode>###0.0</c:formatCode>
                <c:ptCount val="16"/>
                <c:pt idx="0">
                  <c:v>37.633339999999997</c:v>
                </c:pt>
                <c:pt idx="1">
                  <c:v>39.494630000000001</c:v>
                </c:pt>
                <c:pt idx="2">
                  <c:v>39.038150000000002</c:v>
                </c:pt>
                <c:pt idx="3">
                  <c:v>37.806199999999997</c:v>
                </c:pt>
                <c:pt idx="4">
                  <c:v>42.70908</c:v>
                </c:pt>
                <c:pt idx="5">
                  <c:v>38.73216</c:v>
                </c:pt>
                <c:pt idx="6">
                  <c:v>31.326250000000002</c:v>
                </c:pt>
                <c:pt idx="7">
                  <c:v>33.158290000000001</c:v>
                </c:pt>
                <c:pt idx="8">
                  <c:v>36.569029999999998</c:v>
                </c:pt>
                <c:pt idx="9">
                  <c:v>30.129670000000001</c:v>
                </c:pt>
                <c:pt idx="10">
                  <c:v>32.240989999999996</c:v>
                </c:pt>
                <c:pt idx="11">
                  <c:v>24.509229999999999</c:v>
                </c:pt>
                <c:pt idx="12">
                  <c:v>29.717610000000001</c:v>
                </c:pt>
                <c:pt idx="13">
                  <c:v>28.44313</c:v>
                </c:pt>
                <c:pt idx="14" formatCode="0.0">
                  <c:v>27.749040000000001</c:v>
                </c:pt>
                <c:pt idx="15" formatCode="0.0">
                  <c:v>30.435849999999999</c:v>
                </c:pt>
              </c:numCache>
            </c:numRef>
          </c:val>
          <c:smooth val="0"/>
        </c:ser>
        <c:ser>
          <c:idx val="5"/>
          <c:order val="3"/>
          <c:tx>
            <c:strRef>
              <c:f>SIMD!$F$36</c:f>
              <c:strCache>
                <c:ptCount val="1"/>
                <c:pt idx="0">
                  <c:v>SIMD 4</c:v>
                </c:pt>
              </c:strCache>
            </c:strRef>
          </c:tx>
          <c:spPr>
            <a:ln w="22225">
              <a:solidFill>
                <a:srgbClr val="62993E"/>
              </a:solidFill>
            </a:ln>
          </c:spPr>
          <c:marker>
            <c:spPr>
              <a:solidFill>
                <a:srgbClr val="62993E"/>
              </a:solidFill>
              <a:ln>
                <a:solidFill>
                  <a:srgbClr val="62993E"/>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SIMD!$F$37:$F$52</c:f>
              <c:numCache>
                <c:formatCode>###0.0</c:formatCode>
                <c:ptCount val="16"/>
                <c:pt idx="0">
                  <c:v>25.313359999999999</c:v>
                </c:pt>
                <c:pt idx="1">
                  <c:v>28.256119999999999</c:v>
                </c:pt>
                <c:pt idx="2">
                  <c:v>30.30687</c:v>
                </c:pt>
                <c:pt idx="3">
                  <c:v>35.996420000000001</c:v>
                </c:pt>
                <c:pt idx="4">
                  <c:v>29.592020000000002</c:v>
                </c:pt>
                <c:pt idx="5">
                  <c:v>28.710170000000002</c:v>
                </c:pt>
                <c:pt idx="6">
                  <c:v>27.70561</c:v>
                </c:pt>
                <c:pt idx="7">
                  <c:v>32.884270000000001</c:v>
                </c:pt>
                <c:pt idx="8">
                  <c:v>25.30592</c:v>
                </c:pt>
                <c:pt idx="9">
                  <c:v>26.160969999999999</c:v>
                </c:pt>
                <c:pt idx="10">
                  <c:v>23.423909999999999</c:v>
                </c:pt>
                <c:pt idx="11">
                  <c:v>20.75817</c:v>
                </c:pt>
                <c:pt idx="12">
                  <c:v>23.648869999999999</c:v>
                </c:pt>
                <c:pt idx="13">
                  <c:v>21.092089999999999</c:v>
                </c:pt>
                <c:pt idx="14" formatCode="0.0">
                  <c:v>24.36514</c:v>
                </c:pt>
                <c:pt idx="15" formatCode="0.0">
                  <c:v>24.208189999999998</c:v>
                </c:pt>
              </c:numCache>
            </c:numRef>
          </c:val>
          <c:smooth val="0"/>
        </c:ser>
        <c:ser>
          <c:idx val="4"/>
          <c:order val="4"/>
          <c:tx>
            <c:strRef>
              <c:f>SIMD!$G$36</c:f>
              <c:strCache>
                <c:ptCount val="1"/>
                <c:pt idx="0">
                  <c:v>SIMD 5</c:v>
                </c:pt>
              </c:strCache>
            </c:strRef>
          </c:tx>
          <c:spPr>
            <a:ln w="22225">
              <a:solidFill>
                <a:srgbClr val="3B64AD"/>
              </a:solidFill>
            </a:ln>
          </c:spPr>
          <c:marker>
            <c:spPr>
              <a:noFill/>
              <a:ln w="9525">
                <a:solidFill>
                  <a:srgbClr val="3B64AD"/>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SIMD!$G$37:$G$52</c:f>
              <c:numCache>
                <c:formatCode>###0.0</c:formatCode>
                <c:ptCount val="16"/>
                <c:pt idx="0">
                  <c:v>21.638539999999999</c:v>
                </c:pt>
                <c:pt idx="1">
                  <c:v>24.348710000000001</c:v>
                </c:pt>
                <c:pt idx="2">
                  <c:v>23.631329999999998</c:v>
                </c:pt>
                <c:pt idx="3">
                  <c:v>22.343330000000002</c:v>
                </c:pt>
                <c:pt idx="4">
                  <c:v>23.95993</c:v>
                </c:pt>
                <c:pt idx="5">
                  <c:v>24.762229999999999</c:v>
                </c:pt>
                <c:pt idx="6">
                  <c:v>25.173559999999998</c:v>
                </c:pt>
                <c:pt idx="7">
                  <c:v>28.343959999999999</c:v>
                </c:pt>
                <c:pt idx="8">
                  <c:v>20.17474</c:v>
                </c:pt>
                <c:pt idx="9">
                  <c:v>21.49099</c:v>
                </c:pt>
                <c:pt idx="10">
                  <c:v>21.17484</c:v>
                </c:pt>
                <c:pt idx="11">
                  <c:v>19.944289999999999</c:v>
                </c:pt>
                <c:pt idx="12">
                  <c:v>18.685120000000001</c:v>
                </c:pt>
                <c:pt idx="13">
                  <c:v>22.119330000000001</c:v>
                </c:pt>
                <c:pt idx="14" formatCode="0.0">
                  <c:v>16.53453</c:v>
                </c:pt>
                <c:pt idx="15" formatCode="0.0">
                  <c:v>18.937439999999999</c:v>
                </c:pt>
              </c:numCache>
            </c:numRef>
          </c:val>
          <c:smooth val="0"/>
        </c:ser>
        <c:ser>
          <c:idx val="3"/>
          <c:order val="5"/>
          <c:tx>
            <c:strRef>
              <c:f>SIMD!$H$36</c:f>
              <c:strCache>
                <c:ptCount val="1"/>
                <c:pt idx="0">
                  <c:v>SIMD 6</c:v>
                </c:pt>
              </c:strCache>
            </c:strRef>
          </c:tx>
          <c:spPr>
            <a:ln w="22225">
              <a:solidFill>
                <a:srgbClr val="E2AA00"/>
              </a:solidFill>
            </a:ln>
          </c:spPr>
          <c:marker>
            <c:spPr>
              <a:noFill/>
              <a:ln w="19050">
                <a:solidFill>
                  <a:srgbClr val="E2AA00"/>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SIMD!$H$37:$H$52</c:f>
              <c:numCache>
                <c:formatCode>###0.0</c:formatCode>
                <c:ptCount val="16"/>
                <c:pt idx="0">
                  <c:v>16.219729999999998</c:v>
                </c:pt>
                <c:pt idx="1">
                  <c:v>19.457070000000002</c:v>
                </c:pt>
                <c:pt idx="2">
                  <c:v>22.564360000000001</c:v>
                </c:pt>
                <c:pt idx="3">
                  <c:v>17.44295</c:v>
                </c:pt>
                <c:pt idx="4">
                  <c:v>21.996980000000001</c:v>
                </c:pt>
                <c:pt idx="5">
                  <c:v>21.6252</c:v>
                </c:pt>
                <c:pt idx="6">
                  <c:v>16.473040000000001</c:v>
                </c:pt>
                <c:pt idx="7">
                  <c:v>20.218499999999999</c:v>
                </c:pt>
                <c:pt idx="8">
                  <c:v>14.900169999999999</c:v>
                </c:pt>
                <c:pt idx="9">
                  <c:v>13.95185</c:v>
                </c:pt>
                <c:pt idx="10">
                  <c:v>13.94655</c:v>
                </c:pt>
                <c:pt idx="11">
                  <c:v>11.86575</c:v>
                </c:pt>
                <c:pt idx="12">
                  <c:v>12.418979999999999</c:v>
                </c:pt>
                <c:pt idx="13">
                  <c:v>13.40593</c:v>
                </c:pt>
                <c:pt idx="14" formatCode="0.0">
                  <c:v>15.72935</c:v>
                </c:pt>
                <c:pt idx="15" formatCode="0.0">
                  <c:v>16.001139999999999</c:v>
                </c:pt>
              </c:numCache>
            </c:numRef>
          </c:val>
          <c:smooth val="0"/>
        </c:ser>
        <c:ser>
          <c:idx val="2"/>
          <c:order val="6"/>
          <c:tx>
            <c:strRef>
              <c:f>SIMD!$I$36</c:f>
              <c:strCache>
                <c:ptCount val="1"/>
                <c:pt idx="0">
                  <c:v>SIMD 7</c:v>
                </c:pt>
              </c:strCache>
            </c:strRef>
          </c:tx>
          <c:spPr>
            <a:ln w="22225">
              <a:solidFill>
                <a:schemeClr val="bg1">
                  <a:lumMod val="50000"/>
                </a:schemeClr>
              </a:solidFill>
            </a:ln>
          </c:spPr>
          <c:marker>
            <c:spPr>
              <a:solidFill>
                <a:schemeClr val="bg1">
                  <a:lumMod val="50000"/>
                </a:schemeClr>
              </a:solidFill>
              <a:ln>
                <a:solidFill>
                  <a:schemeClr val="bg1">
                    <a:lumMod val="50000"/>
                  </a:schemeClr>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SIMD!$I$37:$I$52</c:f>
              <c:numCache>
                <c:formatCode>###0.0</c:formatCode>
                <c:ptCount val="16"/>
                <c:pt idx="0">
                  <c:v>13.86514</c:v>
                </c:pt>
                <c:pt idx="1">
                  <c:v>16.132180000000002</c:v>
                </c:pt>
                <c:pt idx="2">
                  <c:v>16.41123</c:v>
                </c:pt>
                <c:pt idx="3">
                  <c:v>14.490349999999999</c:v>
                </c:pt>
                <c:pt idx="4">
                  <c:v>15.46447</c:v>
                </c:pt>
                <c:pt idx="5">
                  <c:v>12.98699</c:v>
                </c:pt>
                <c:pt idx="6">
                  <c:v>15.129580000000001</c:v>
                </c:pt>
                <c:pt idx="7">
                  <c:v>10.840820000000001</c:v>
                </c:pt>
                <c:pt idx="8">
                  <c:v>14.599919999999999</c:v>
                </c:pt>
                <c:pt idx="9">
                  <c:v>13.88111</c:v>
                </c:pt>
                <c:pt idx="10">
                  <c:v>15.806620000000001</c:v>
                </c:pt>
                <c:pt idx="11">
                  <c:v>8.9352750000000007</c:v>
                </c:pt>
                <c:pt idx="12">
                  <c:v>13.347630000000001</c:v>
                </c:pt>
                <c:pt idx="13">
                  <c:v>11.890510000000001</c:v>
                </c:pt>
                <c:pt idx="14" formatCode="0.0">
                  <c:v>11.640269999999999</c:v>
                </c:pt>
                <c:pt idx="15" formatCode="0.0">
                  <c:v>16.582840000000001</c:v>
                </c:pt>
              </c:numCache>
            </c:numRef>
          </c:val>
          <c:smooth val="0"/>
        </c:ser>
        <c:ser>
          <c:idx val="1"/>
          <c:order val="7"/>
          <c:tx>
            <c:strRef>
              <c:f>SIMD!$J$36</c:f>
              <c:strCache>
                <c:ptCount val="1"/>
                <c:pt idx="0">
                  <c:v>SIMD 8</c:v>
                </c:pt>
              </c:strCache>
            </c:strRef>
          </c:tx>
          <c:spPr>
            <a:ln w="22225">
              <a:solidFill>
                <a:srgbClr val="D26E2A"/>
              </a:solidFill>
            </a:ln>
          </c:spPr>
          <c:marker>
            <c:symbol val="square"/>
            <c:size val="5"/>
            <c:spPr>
              <a:solidFill>
                <a:srgbClr val="D26E2A"/>
              </a:solidFill>
              <a:ln>
                <a:solidFill>
                  <a:srgbClr val="D26E2A"/>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SIMD!$J$37:$J$52</c:f>
              <c:numCache>
                <c:formatCode>###0.0</c:formatCode>
                <c:ptCount val="16"/>
                <c:pt idx="0">
                  <c:v>13.62175</c:v>
                </c:pt>
                <c:pt idx="1">
                  <c:v>12.7319</c:v>
                </c:pt>
                <c:pt idx="2">
                  <c:v>10.5618</c:v>
                </c:pt>
                <c:pt idx="3">
                  <c:v>13.812749999999999</c:v>
                </c:pt>
                <c:pt idx="4">
                  <c:v>11.165469999999999</c:v>
                </c:pt>
                <c:pt idx="5">
                  <c:v>16.000309999999999</c:v>
                </c:pt>
                <c:pt idx="6">
                  <c:v>10.596349999999999</c:v>
                </c:pt>
                <c:pt idx="7">
                  <c:v>9.2299229999999994</c:v>
                </c:pt>
                <c:pt idx="8">
                  <c:v>12.536199999999999</c:v>
                </c:pt>
                <c:pt idx="9">
                  <c:v>10.367929999999999</c:v>
                </c:pt>
                <c:pt idx="10">
                  <c:v>11.43343</c:v>
                </c:pt>
                <c:pt idx="11">
                  <c:v>10.544700000000001</c:v>
                </c:pt>
                <c:pt idx="12">
                  <c:v>8.7998969999999996</c:v>
                </c:pt>
                <c:pt idx="13">
                  <c:v>9.3119440000000004</c:v>
                </c:pt>
                <c:pt idx="14" formatCode="0.0">
                  <c:v>10.13297</c:v>
                </c:pt>
                <c:pt idx="15" formatCode="0.0">
                  <c:v>11.23047</c:v>
                </c:pt>
              </c:numCache>
            </c:numRef>
          </c:val>
          <c:smooth val="0"/>
        </c:ser>
        <c:ser>
          <c:idx val="0"/>
          <c:order val="8"/>
          <c:tx>
            <c:strRef>
              <c:f>SIMD!$K$36</c:f>
              <c:strCache>
                <c:ptCount val="1"/>
                <c:pt idx="0">
                  <c:v>SIMD 9</c:v>
                </c:pt>
              </c:strCache>
            </c:strRef>
          </c:tx>
          <c:spPr>
            <a:ln w="22225">
              <a:solidFill>
                <a:srgbClr val="3B64AD"/>
              </a:solidFill>
            </a:ln>
          </c:spP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SIMD!$K$37:$K$52</c:f>
              <c:numCache>
                <c:formatCode>###0.0</c:formatCode>
                <c:ptCount val="16"/>
                <c:pt idx="0">
                  <c:v>10.66682</c:v>
                </c:pt>
                <c:pt idx="1">
                  <c:v>9.2097440000000006</c:v>
                </c:pt>
                <c:pt idx="2">
                  <c:v>10.522019999999999</c:v>
                </c:pt>
                <c:pt idx="3">
                  <c:v>9.7621520000000004</c:v>
                </c:pt>
                <c:pt idx="4">
                  <c:v>11.51801</c:v>
                </c:pt>
                <c:pt idx="5">
                  <c:v>10.60812</c:v>
                </c:pt>
                <c:pt idx="6">
                  <c:v>11.046010000000001</c:v>
                </c:pt>
                <c:pt idx="7">
                  <c:v>9.9586059999999996</c:v>
                </c:pt>
                <c:pt idx="8">
                  <c:v>9.9047730000000005</c:v>
                </c:pt>
                <c:pt idx="9">
                  <c:v>10.82507</c:v>
                </c:pt>
                <c:pt idx="10">
                  <c:v>9.4767890000000001</c:v>
                </c:pt>
                <c:pt idx="11">
                  <c:v>6.8747090000000002</c:v>
                </c:pt>
                <c:pt idx="12">
                  <c:v>7.9908330000000003</c:v>
                </c:pt>
                <c:pt idx="13">
                  <c:v>5.2360920000000002</c:v>
                </c:pt>
                <c:pt idx="14" formatCode="0.0">
                  <c:v>8.3168019999999991</c:v>
                </c:pt>
                <c:pt idx="15" formatCode="0.0">
                  <c:v>7.7495500000000002</c:v>
                </c:pt>
              </c:numCache>
            </c:numRef>
          </c:val>
          <c:smooth val="0"/>
        </c:ser>
        <c:ser>
          <c:idx val="8"/>
          <c:order val="9"/>
          <c:tx>
            <c:strRef>
              <c:f>SIMD!$L$36</c:f>
              <c:strCache>
                <c:ptCount val="1"/>
                <c:pt idx="0">
                  <c:v>SIMD 10 – least deprived</c:v>
                </c:pt>
              </c:strCache>
            </c:strRef>
          </c:tx>
          <c:spPr>
            <a:ln w="22225">
              <a:solidFill>
                <a:schemeClr val="bg2">
                  <a:lumMod val="75000"/>
                </a:schemeClr>
              </a:solidFill>
            </a:ln>
          </c:spPr>
          <c:marker>
            <c:symbol val="circle"/>
            <c:size val="5"/>
            <c:spPr>
              <a:solidFill>
                <a:schemeClr val="bg2">
                  <a:lumMod val="75000"/>
                </a:schemeClr>
              </a:solidFill>
              <a:ln>
                <a:solidFill>
                  <a:schemeClr val="bg2">
                    <a:lumMod val="75000"/>
                  </a:schemeClr>
                </a:solidFill>
              </a:ln>
            </c:spPr>
          </c:marker>
          <c:cat>
            <c:strRef>
              <c:f>SIMD!$B$37:$B$52</c:f>
              <c:str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strCache>
            </c:strRef>
          </c:cat>
          <c:val>
            <c:numRef>
              <c:f>SIMD!$L$37:$L$52</c:f>
              <c:numCache>
                <c:formatCode>###0.0</c:formatCode>
                <c:ptCount val="16"/>
                <c:pt idx="0">
                  <c:v>11.891780000000001</c:v>
                </c:pt>
                <c:pt idx="1">
                  <c:v>7.1680979999999996</c:v>
                </c:pt>
                <c:pt idx="2">
                  <c:v>9.7713079999999994</c:v>
                </c:pt>
                <c:pt idx="3">
                  <c:v>8.4600019999999994</c:v>
                </c:pt>
                <c:pt idx="4">
                  <c:v>7.7935189999999999</c:v>
                </c:pt>
                <c:pt idx="5">
                  <c:v>7.957465</c:v>
                </c:pt>
                <c:pt idx="6">
                  <c:v>6.0636789999999996</c:v>
                </c:pt>
                <c:pt idx="7">
                  <c:v>6.52156</c:v>
                </c:pt>
                <c:pt idx="8">
                  <c:v>6.3617470000000003</c:v>
                </c:pt>
                <c:pt idx="9">
                  <c:v>7.8274249999999999</c:v>
                </c:pt>
                <c:pt idx="10">
                  <c:v>8.2585189999999997</c:v>
                </c:pt>
                <c:pt idx="11">
                  <c:v>7.5448779999999998</c:v>
                </c:pt>
                <c:pt idx="12">
                  <c:v>6.2455819999999997</c:v>
                </c:pt>
                <c:pt idx="13">
                  <c:v>6.6181429999999999</c:v>
                </c:pt>
                <c:pt idx="14" formatCode="0.0">
                  <c:v>7.470243</c:v>
                </c:pt>
                <c:pt idx="15" formatCode="0.0">
                  <c:v>6.7696589999999999</c:v>
                </c:pt>
              </c:numCache>
            </c:numRef>
          </c:val>
          <c:smooth val="0"/>
        </c:ser>
        <c:dLbls>
          <c:showLegendKey val="0"/>
          <c:showVal val="0"/>
          <c:showCatName val="0"/>
          <c:showSerName val="0"/>
          <c:showPercent val="0"/>
          <c:showBubbleSize val="0"/>
        </c:dLbls>
        <c:marker val="1"/>
        <c:smooth val="0"/>
        <c:axId val="580536336"/>
        <c:axId val="580536728"/>
      </c:lineChart>
      <c:catAx>
        <c:axId val="580536336"/>
        <c:scaling>
          <c:orientation val="minMax"/>
        </c:scaling>
        <c:delete val="0"/>
        <c:axPos val="b"/>
        <c:title>
          <c:tx>
            <c:rich>
              <a:bodyPr/>
              <a:lstStyle/>
              <a:p>
                <a:pPr>
                  <a:defRPr/>
                </a:pPr>
                <a:r>
                  <a:rPr lang="en-GB"/>
                  <a:t>Year</a:t>
                </a:r>
              </a:p>
            </c:rich>
          </c:tx>
          <c:layout>
            <c:manualLayout>
              <c:xMode val="edge"/>
              <c:yMode val="edge"/>
              <c:x val="0.45496523615614964"/>
              <c:y val="0.93795350961460611"/>
            </c:manualLayout>
          </c:layout>
          <c:overlay val="0"/>
        </c:title>
        <c:numFmt formatCode="General" sourceLinked="1"/>
        <c:majorTickMark val="out"/>
        <c:minorTickMark val="none"/>
        <c:tickLblPos val="nextTo"/>
        <c:txPr>
          <a:bodyPr rot="-5400000" vert="horz"/>
          <a:lstStyle/>
          <a:p>
            <a:pPr>
              <a:defRPr/>
            </a:pPr>
            <a:endParaRPr lang="en-US"/>
          </a:p>
        </c:txPr>
        <c:crossAx val="580536728"/>
        <c:crosses val="autoZero"/>
        <c:auto val="1"/>
        <c:lblAlgn val="ctr"/>
        <c:lblOffset val="100"/>
        <c:tickLblSkip val="1"/>
        <c:tickMarkSkip val="1"/>
        <c:noMultiLvlLbl val="0"/>
      </c:catAx>
      <c:valAx>
        <c:axId val="580536728"/>
        <c:scaling>
          <c:orientation val="minMax"/>
        </c:scaling>
        <c:delete val="0"/>
        <c:axPos val="l"/>
        <c:title>
          <c:tx>
            <c:rich>
              <a:bodyPr/>
              <a:lstStyle/>
              <a:p>
                <a:pPr>
                  <a:defRPr/>
                </a:pPr>
                <a:r>
                  <a:rPr lang="en-GB"/>
                  <a:t>EASR per 100,000 population</a:t>
                </a:r>
              </a:p>
            </c:rich>
          </c:tx>
          <c:layout>
            <c:manualLayout>
              <c:xMode val="edge"/>
              <c:yMode val="edge"/>
              <c:x val="1.7152631578947367E-2"/>
              <c:y val="0.27522449494949491"/>
            </c:manualLayout>
          </c:layout>
          <c:overlay val="0"/>
        </c:title>
        <c:numFmt formatCode="0" sourceLinked="0"/>
        <c:majorTickMark val="out"/>
        <c:minorTickMark val="none"/>
        <c:tickLblPos val="nextTo"/>
        <c:txPr>
          <a:bodyPr rot="0" vert="horz"/>
          <a:lstStyle/>
          <a:p>
            <a:pPr>
              <a:defRPr/>
            </a:pPr>
            <a:endParaRPr lang="en-US"/>
          </a:p>
        </c:txPr>
        <c:crossAx val="580536336"/>
        <c:crosses val="autoZero"/>
        <c:crossBetween val="between"/>
      </c:valAx>
    </c:plotArea>
    <c:legend>
      <c:legendPos val="r"/>
      <c:layout>
        <c:manualLayout>
          <c:xMode val="edge"/>
          <c:yMode val="edge"/>
          <c:x val="0.87848140331461055"/>
          <c:y val="0.12626220377676198"/>
          <c:w val="0.11445787530277833"/>
          <c:h val="0.6222848451894587"/>
        </c:manualLayout>
      </c:layout>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99945561989273E-2"/>
          <c:y val="3.5483662510084141E-2"/>
          <c:w val="0.782901039415283"/>
          <c:h val="0.82158014315734895"/>
        </c:manualLayout>
      </c:layout>
      <c:lineChart>
        <c:grouping val="standard"/>
        <c:varyColors val="0"/>
        <c:ser>
          <c:idx val="0"/>
          <c:order val="0"/>
          <c:tx>
            <c:strRef>
              <c:f>'SII and RII'!$C$30</c:f>
              <c:strCache>
                <c:ptCount val="1"/>
                <c:pt idx="0">
                  <c:v>SII</c:v>
                </c:pt>
              </c:strCache>
            </c:strRef>
          </c:tx>
          <c:spPr>
            <a:ln w="22225">
              <a:solidFill>
                <a:srgbClr val="C0504D"/>
              </a:solidFill>
            </a:ln>
          </c:spPr>
          <c:marker>
            <c:symbol val="square"/>
            <c:size val="5"/>
            <c:spPr>
              <a:solidFill>
                <a:srgbClr val="C0504D"/>
              </a:solidFill>
              <a:ln>
                <a:solidFill>
                  <a:srgbClr val="C0504D"/>
                </a:solidFill>
              </a:ln>
            </c:spPr>
          </c:marker>
          <c:cat>
            <c:numRef>
              <c:f>'SII and RII'!$B$31:$B$46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formatCode="0">
                  <c:v>2014</c:v>
                </c:pt>
                <c:pt idx="14" formatCode="0">
                  <c:v>2015</c:v>
                </c:pt>
                <c:pt idx="15" formatCode="0">
                  <c:v>2016</c:v>
                </c:pt>
              </c:numCache>
            </c:numRef>
          </c:cat>
          <c:val>
            <c:numRef>
              <c:f>'SII and RII'!$C$31:$C$46</c:f>
              <c:numCache>
                <c:formatCode>0.0</c:formatCode>
                <c:ptCount val="16"/>
                <c:pt idx="0">
                  <c:v>61.742252000000001</c:v>
                </c:pt>
                <c:pt idx="1">
                  <c:v>74.995238999999998</c:v>
                </c:pt>
                <c:pt idx="2">
                  <c:v>72.433684999999997</c:v>
                </c:pt>
                <c:pt idx="3">
                  <c:v>68.068473999999995</c:v>
                </c:pt>
                <c:pt idx="4">
                  <c:v>67.126075999999998</c:v>
                </c:pt>
                <c:pt idx="5">
                  <c:v>72.158821000000003</c:v>
                </c:pt>
                <c:pt idx="6">
                  <c:v>63.486542</c:v>
                </c:pt>
                <c:pt idx="7">
                  <c:v>65.130707000000001</c:v>
                </c:pt>
                <c:pt idx="8">
                  <c:v>52.194133999999998</c:v>
                </c:pt>
                <c:pt idx="9">
                  <c:v>51.864955999999999</c:v>
                </c:pt>
                <c:pt idx="10">
                  <c:v>45.554115000000003</c:v>
                </c:pt>
                <c:pt idx="11">
                  <c:v>41.002811000000001</c:v>
                </c:pt>
                <c:pt idx="12">
                  <c:v>40.11665</c:v>
                </c:pt>
                <c:pt idx="13">
                  <c:v>44.493060999999997</c:v>
                </c:pt>
                <c:pt idx="14">
                  <c:v>40.260283999999999</c:v>
                </c:pt>
                <c:pt idx="15">
                  <c:v>45.705280000000002</c:v>
                </c:pt>
              </c:numCache>
            </c:numRef>
          </c:val>
          <c:smooth val="0"/>
        </c:ser>
        <c:dLbls>
          <c:showLegendKey val="0"/>
          <c:showVal val="0"/>
          <c:showCatName val="0"/>
          <c:showSerName val="0"/>
          <c:showPercent val="0"/>
          <c:showBubbleSize val="0"/>
        </c:dLbls>
        <c:marker val="1"/>
        <c:smooth val="0"/>
        <c:axId val="580537904"/>
        <c:axId val="580538296"/>
      </c:lineChart>
      <c:lineChart>
        <c:grouping val="standard"/>
        <c:varyColors val="0"/>
        <c:ser>
          <c:idx val="2"/>
          <c:order val="1"/>
          <c:tx>
            <c:strRef>
              <c:f>'SII and RII'!$D$30</c:f>
              <c:strCache>
                <c:ptCount val="1"/>
                <c:pt idx="0">
                  <c:v>RII</c:v>
                </c:pt>
              </c:strCache>
            </c:strRef>
          </c:tx>
          <c:spPr>
            <a:ln w="22225">
              <a:solidFill>
                <a:schemeClr val="accent1"/>
              </a:solidFill>
            </a:ln>
          </c:spPr>
          <c:marker>
            <c:symbol val="diamond"/>
            <c:size val="6"/>
            <c:spPr>
              <a:solidFill>
                <a:schemeClr val="accent1"/>
              </a:solidFill>
              <a:ln>
                <a:solidFill>
                  <a:schemeClr val="accent1"/>
                </a:solidFill>
              </a:ln>
            </c:spPr>
          </c:marker>
          <c:cat>
            <c:numRef>
              <c:f>'SII and RII'!$B$31:$B$46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formatCode="0">
                  <c:v>2014</c:v>
                </c:pt>
                <c:pt idx="14" formatCode="0">
                  <c:v>2015</c:v>
                </c:pt>
                <c:pt idx="15" formatCode="0">
                  <c:v>2016</c:v>
                </c:pt>
              </c:numCache>
            </c:numRef>
          </c:cat>
          <c:val>
            <c:numRef>
              <c:f>'SII and RII'!$D$31:$D$46</c:f>
              <c:numCache>
                <c:formatCode>0.0</c:formatCode>
                <c:ptCount val="16"/>
                <c:pt idx="0">
                  <c:v>2.3051808</c:v>
                </c:pt>
                <c:pt idx="1">
                  <c:v>2.6041663000000002</c:v>
                </c:pt>
                <c:pt idx="2">
                  <c:v>2.4780156999999998</c:v>
                </c:pt>
                <c:pt idx="3">
                  <c:v>2.4284599</c:v>
                </c:pt>
                <c:pt idx="4">
                  <c:v>2.3779759</c:v>
                </c:pt>
                <c:pt idx="5">
                  <c:v>2.4822502000000002</c:v>
                </c:pt>
                <c:pt idx="6">
                  <c:v>2.4377295999999999</c:v>
                </c:pt>
                <c:pt idx="7">
                  <c:v>2.4600019</c:v>
                </c:pt>
                <c:pt idx="8">
                  <c:v>2.2277741</c:v>
                </c:pt>
                <c:pt idx="9">
                  <c:v>2.2252493000000002</c:v>
                </c:pt>
                <c:pt idx="10">
                  <c:v>2.0391107000000002</c:v>
                </c:pt>
                <c:pt idx="11">
                  <c:v>2.1811600000000002</c:v>
                </c:pt>
                <c:pt idx="12">
                  <c:v>2.0674758</c:v>
                </c:pt>
                <c:pt idx="13">
                  <c:v>2.2379475000000002</c:v>
                </c:pt>
                <c:pt idx="14">
                  <c:v>2.0296685999999999</c:v>
                </c:pt>
                <c:pt idx="15">
                  <c:v>2.1223196999999998</c:v>
                </c:pt>
              </c:numCache>
            </c:numRef>
          </c:val>
          <c:smooth val="0"/>
        </c:ser>
        <c:dLbls>
          <c:showLegendKey val="0"/>
          <c:showVal val="0"/>
          <c:showCatName val="0"/>
          <c:showSerName val="0"/>
          <c:showPercent val="0"/>
          <c:showBubbleSize val="0"/>
        </c:dLbls>
        <c:marker val="1"/>
        <c:smooth val="0"/>
        <c:axId val="580539080"/>
        <c:axId val="580538688"/>
      </c:lineChart>
      <c:catAx>
        <c:axId val="580537904"/>
        <c:scaling>
          <c:orientation val="minMax"/>
        </c:scaling>
        <c:delete val="0"/>
        <c:axPos val="b"/>
        <c:title>
          <c:tx>
            <c:rich>
              <a:bodyPr/>
              <a:lstStyle/>
              <a:p>
                <a:pPr>
                  <a:defRPr/>
                </a:pPr>
                <a:r>
                  <a:rPr lang="en-GB"/>
                  <a:t>Year</a:t>
                </a:r>
              </a:p>
            </c:rich>
          </c:tx>
          <c:layout>
            <c:manualLayout>
              <c:xMode val="edge"/>
              <c:yMode val="edge"/>
              <c:x val="0.47026944147194571"/>
              <c:y val="0.94357307948446723"/>
            </c:manualLayout>
          </c:layout>
          <c:overlay val="0"/>
        </c:title>
        <c:numFmt formatCode="General" sourceLinked="1"/>
        <c:majorTickMark val="out"/>
        <c:minorTickMark val="none"/>
        <c:tickLblPos val="nextTo"/>
        <c:txPr>
          <a:bodyPr rot="5400000" vert="horz"/>
          <a:lstStyle/>
          <a:p>
            <a:pPr>
              <a:defRPr/>
            </a:pPr>
            <a:endParaRPr lang="en-US"/>
          </a:p>
        </c:txPr>
        <c:crossAx val="580538296"/>
        <c:crosses val="autoZero"/>
        <c:auto val="1"/>
        <c:lblAlgn val="ctr"/>
        <c:lblOffset val="100"/>
        <c:noMultiLvlLbl val="0"/>
      </c:catAx>
      <c:valAx>
        <c:axId val="580538296"/>
        <c:scaling>
          <c:orientation val="minMax"/>
        </c:scaling>
        <c:delete val="0"/>
        <c:axPos val="l"/>
        <c:title>
          <c:tx>
            <c:rich>
              <a:bodyPr/>
              <a:lstStyle/>
              <a:p>
                <a:pPr>
                  <a:defRPr/>
                </a:pPr>
                <a:r>
                  <a:rPr lang="en-GB"/>
                  <a:t>Slope Index of Inequality (SII)</a:t>
                </a:r>
              </a:p>
            </c:rich>
          </c:tx>
          <c:layout>
            <c:manualLayout>
              <c:xMode val="edge"/>
              <c:yMode val="edge"/>
              <c:x val="1.2666464359297887E-2"/>
              <c:y val="0.30549359501704076"/>
            </c:manualLayout>
          </c:layout>
          <c:overlay val="0"/>
        </c:title>
        <c:numFmt formatCode="0" sourceLinked="0"/>
        <c:majorTickMark val="out"/>
        <c:minorTickMark val="none"/>
        <c:tickLblPos val="nextTo"/>
        <c:crossAx val="580537904"/>
        <c:crosses val="autoZero"/>
        <c:crossBetween val="between"/>
      </c:valAx>
      <c:valAx>
        <c:axId val="580538688"/>
        <c:scaling>
          <c:orientation val="minMax"/>
        </c:scaling>
        <c:delete val="0"/>
        <c:axPos val="r"/>
        <c:title>
          <c:tx>
            <c:rich>
              <a:bodyPr/>
              <a:lstStyle/>
              <a:p>
                <a:pPr>
                  <a:defRPr/>
                </a:pPr>
                <a:r>
                  <a:rPr lang="en-GB"/>
                  <a:t>Relative Index of Inequality (RII)</a:t>
                </a:r>
              </a:p>
            </c:rich>
          </c:tx>
          <c:layout>
            <c:manualLayout>
              <c:xMode val="edge"/>
              <c:yMode val="edge"/>
              <c:x val="0.90810642211166015"/>
              <c:y val="0.27367761568405097"/>
            </c:manualLayout>
          </c:layout>
          <c:overlay val="0"/>
        </c:title>
        <c:numFmt formatCode="0.0" sourceLinked="1"/>
        <c:majorTickMark val="out"/>
        <c:minorTickMark val="none"/>
        <c:tickLblPos val="nextTo"/>
        <c:crossAx val="580539080"/>
        <c:crosses val="max"/>
        <c:crossBetween val="between"/>
      </c:valAx>
      <c:catAx>
        <c:axId val="580539080"/>
        <c:scaling>
          <c:orientation val="minMax"/>
        </c:scaling>
        <c:delete val="1"/>
        <c:axPos val="b"/>
        <c:numFmt formatCode="General" sourceLinked="1"/>
        <c:majorTickMark val="out"/>
        <c:minorTickMark val="none"/>
        <c:tickLblPos val="nextTo"/>
        <c:crossAx val="580538688"/>
        <c:crosses val="autoZero"/>
        <c:auto val="1"/>
        <c:lblAlgn val="ctr"/>
        <c:lblOffset val="100"/>
        <c:noMultiLvlLbl val="0"/>
      </c:catAx>
    </c:plotArea>
    <c:legend>
      <c:legendPos val="b"/>
      <c:layout>
        <c:manualLayout>
          <c:xMode val="edge"/>
          <c:yMode val="edge"/>
          <c:x val="0.89916863728955287"/>
          <c:y val="2.4799070506254583E-2"/>
          <c:w val="9.2108843537414956E-2"/>
          <c:h val="0.13802398438007821"/>
        </c:manualLayout>
      </c:layout>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18886742590421E-2"/>
          <c:y val="3.6170131730379126E-2"/>
          <c:w val="0.82006875114352684"/>
          <c:h val="0.8075070584631181"/>
        </c:manualLayout>
      </c:layout>
      <c:lineChart>
        <c:grouping val="standard"/>
        <c:varyColors val="0"/>
        <c:ser>
          <c:idx val="0"/>
          <c:order val="0"/>
          <c:tx>
            <c:strRef>
              <c:f>'Males by age group'!$B$34</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'Males by age group'!$B$35:$B$70</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0.21053050000000001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formatCode="0.0">
                  <c:v>0</c:v>
                </c:pt>
                <c:pt idx="35" formatCode="0.0">
                  <c:v>0</c:v>
                </c:pt>
              </c:numCache>
            </c:numRef>
          </c:val>
          <c:smooth val="0"/>
        </c:ser>
        <c:ser>
          <c:idx val="1"/>
          <c:order val="1"/>
          <c:tx>
            <c:strRef>
              <c:f>'Males by age group'!$C$34</c:f>
              <c:strCache>
                <c:ptCount val="1"/>
                <c:pt idx="0">
                  <c:v>15–24 years</c:v>
                </c:pt>
              </c:strCache>
            </c:strRef>
          </c:tx>
          <c:spPr>
            <a:ln w="22225">
              <a:solidFill>
                <a:srgbClr val="C53796"/>
              </a:solidFill>
            </a:ln>
          </c:spPr>
          <c:marker>
            <c:spPr>
              <a:solidFill>
                <a:srgbClr val="C53796"/>
              </a:solidFill>
              <a:ln>
                <a:solidFill>
                  <a:srgbClr val="C53796"/>
                </a:solidFill>
              </a:ln>
            </c:spPr>
          </c:marker>
          <c:cat>
            <c:numRef>
              <c:f>'Males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'Males by age group'!$C$35:$C$70</c:f>
              <c:numCache>
                <c:formatCode>#,##0.0</c:formatCode>
                <c:ptCount val="36"/>
                <c:pt idx="0">
                  <c:v>0.24783230000000001</c:v>
                </c:pt>
                <c:pt idx="1">
                  <c:v>0.24278230000000001</c:v>
                </c:pt>
                <c:pt idx="2">
                  <c:v>0.68450080000000002</c:v>
                </c:pt>
                <c:pt idx="3">
                  <c:v>0</c:v>
                </c:pt>
                <c:pt idx="4">
                  <c:v>0.2321782</c:v>
                </c:pt>
                <c:pt idx="5">
                  <c:v>1.1675409999999999</c:v>
                </c:pt>
                <c:pt idx="6">
                  <c:v>0.46552700000000002</c:v>
                </c:pt>
                <c:pt idx="7">
                  <c:v>0.7199082</c:v>
                </c:pt>
                <c:pt idx="8">
                  <c:v>0.74370040000000004</c:v>
                </c:pt>
                <c:pt idx="9">
                  <c:v>0.75357350000000001</c:v>
                </c:pt>
                <c:pt idx="10">
                  <c:v>0.25382710000000003</c:v>
                </c:pt>
                <c:pt idx="11">
                  <c:v>0.78452690000000003</c:v>
                </c:pt>
                <c:pt idx="12">
                  <c:v>0.57547409999999999</c:v>
                </c:pt>
                <c:pt idx="13">
                  <c:v>0.86824480000000004</c:v>
                </c:pt>
                <c:pt idx="14">
                  <c:v>0.89211640000000003</c:v>
                </c:pt>
                <c:pt idx="15">
                  <c:v>0.6157667</c:v>
                </c:pt>
                <c:pt idx="16">
                  <c:v>0.65166880000000005</c:v>
                </c:pt>
                <c:pt idx="17">
                  <c:v>0.97692849999999998</c:v>
                </c:pt>
                <c:pt idx="18">
                  <c:v>1.9194249999999999</c:v>
                </c:pt>
                <c:pt idx="19">
                  <c:v>0.97516570000000002</c:v>
                </c:pt>
                <c:pt idx="20">
                  <c:v>0.2968112</c:v>
                </c:pt>
                <c:pt idx="21">
                  <c:v>0.91430560000000005</c:v>
                </c:pt>
                <c:pt idx="22">
                  <c:v>0.31772869999999998</c:v>
                </c:pt>
                <c:pt idx="23">
                  <c:v>0.9020939</c:v>
                </c:pt>
                <c:pt idx="24">
                  <c:v>1.23387</c:v>
                </c:pt>
                <c:pt idx="25">
                  <c:v>0.6227973</c:v>
                </c:pt>
                <c:pt idx="26">
                  <c:v>0.61674569999999995</c:v>
                </c:pt>
                <c:pt idx="27">
                  <c:v>1.1807559999999999</c:v>
                </c:pt>
                <c:pt idx="28">
                  <c:v>1.2039530000000001</c:v>
                </c:pt>
                <c:pt idx="29">
                  <c:v>0.59325620000000001</c:v>
                </c:pt>
                <c:pt idx="30">
                  <c:v>0</c:v>
                </c:pt>
                <c:pt idx="31">
                  <c:v>0.28240890000000002</c:v>
                </c:pt>
                <c:pt idx="32">
                  <c:v>0.56576720000000003</c:v>
                </c:pt>
                <c:pt idx="33">
                  <c:v>0</c:v>
                </c:pt>
                <c:pt idx="34" formatCode="0.0">
                  <c:v>0</c:v>
                </c:pt>
                <c:pt idx="35" formatCode="0.0">
                  <c:v>0</c:v>
                </c:pt>
              </c:numCache>
            </c:numRef>
          </c:val>
          <c:smooth val="0"/>
        </c:ser>
        <c:ser>
          <c:idx val="2"/>
          <c:order val="2"/>
          <c:tx>
            <c:strRef>
              <c:f>'Males by age group'!$D$34</c:f>
              <c:strCache>
                <c:ptCount val="1"/>
                <c:pt idx="0">
                  <c:v>25–34 years</c:v>
                </c:pt>
              </c:strCache>
            </c:strRef>
          </c:tx>
          <c:spPr>
            <a:ln w="22225">
              <a:solidFill>
                <a:schemeClr val="accent6"/>
              </a:solidFill>
            </a:ln>
          </c:spPr>
          <c:marker>
            <c:spPr>
              <a:solidFill>
                <a:schemeClr val="accent6"/>
              </a:solidFill>
              <a:ln>
                <a:solidFill>
                  <a:schemeClr val="accent6"/>
                </a:solidFill>
              </a:ln>
            </c:spPr>
          </c:marker>
          <c:cat>
            <c:numRef>
              <c:f>'Males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'Males by age group'!$D$35:$D$70</c:f>
              <c:numCache>
                <c:formatCode>#,##0.0</c:formatCode>
                <c:ptCount val="36"/>
                <c:pt idx="0">
                  <c:v>3.3047049999999998</c:v>
                </c:pt>
                <c:pt idx="1">
                  <c:v>2.6174919999999999</c:v>
                </c:pt>
                <c:pt idx="2">
                  <c:v>3.746238</c:v>
                </c:pt>
                <c:pt idx="3">
                  <c:v>5.062373</c:v>
                </c:pt>
                <c:pt idx="4">
                  <c:v>2.5644420000000001</c:v>
                </c:pt>
                <c:pt idx="5">
                  <c:v>3.8634460000000002</c:v>
                </c:pt>
                <c:pt idx="6">
                  <c:v>2.6718289999999998</c:v>
                </c:pt>
                <c:pt idx="7">
                  <c:v>6.5873840000000001</c:v>
                </c:pt>
                <c:pt idx="8">
                  <c:v>2.9535870000000002</c:v>
                </c:pt>
                <c:pt idx="9">
                  <c:v>3.1232959999999999</c:v>
                </c:pt>
                <c:pt idx="10">
                  <c:v>2.6645639999999999</c:v>
                </c:pt>
                <c:pt idx="11">
                  <c:v>1.3459719999999999</c:v>
                </c:pt>
                <c:pt idx="12">
                  <c:v>2.798019</c:v>
                </c:pt>
                <c:pt idx="13">
                  <c:v>5.5902279999999998</c:v>
                </c:pt>
                <c:pt idx="14">
                  <c:v>4.1113379999999999</c:v>
                </c:pt>
                <c:pt idx="15">
                  <c:v>3.653651</c:v>
                </c:pt>
                <c:pt idx="16">
                  <c:v>4.7188249999999998</c:v>
                </c:pt>
                <c:pt idx="17">
                  <c:v>5.3399530000000004</c:v>
                </c:pt>
                <c:pt idx="18">
                  <c:v>10.12834</c:v>
                </c:pt>
                <c:pt idx="19">
                  <c:v>9.8974340000000005</c:v>
                </c:pt>
                <c:pt idx="20">
                  <c:v>9.3460239999999999</c:v>
                </c:pt>
                <c:pt idx="21">
                  <c:v>11.13935</c:v>
                </c:pt>
                <c:pt idx="22">
                  <c:v>6.2489410000000003</c:v>
                </c:pt>
                <c:pt idx="23">
                  <c:v>10.81095</c:v>
                </c:pt>
                <c:pt idx="24">
                  <c:v>9.3446259999999999</c:v>
                </c:pt>
                <c:pt idx="25">
                  <c:v>9.1600979999999996</c:v>
                </c:pt>
                <c:pt idx="26">
                  <c:v>10.69814</c:v>
                </c:pt>
                <c:pt idx="27">
                  <c:v>8.9346040000000002</c:v>
                </c:pt>
                <c:pt idx="28">
                  <c:v>8.944547</c:v>
                </c:pt>
                <c:pt idx="29">
                  <c:v>8.4283289999999997</c:v>
                </c:pt>
                <c:pt idx="30">
                  <c:v>6.0126840000000001</c:v>
                </c:pt>
                <c:pt idx="31">
                  <c:v>9.1021099999999997</c:v>
                </c:pt>
                <c:pt idx="32">
                  <c:v>7.5713569999999999</c:v>
                </c:pt>
                <c:pt idx="33">
                  <c:v>3.7957969999999999</c:v>
                </c:pt>
                <c:pt idx="34" formatCode="0.0">
                  <c:v>5.5694530000000002</c:v>
                </c:pt>
                <c:pt idx="35" formatCode="0.0">
                  <c:v>6.2879300000000002</c:v>
                </c:pt>
              </c:numCache>
            </c:numRef>
          </c:val>
          <c:smooth val="0"/>
        </c:ser>
        <c:ser>
          <c:idx val="3"/>
          <c:order val="3"/>
          <c:tx>
            <c:strRef>
              <c:f>'Males by age group'!$E$34</c:f>
              <c:strCache>
                <c:ptCount val="1"/>
                <c:pt idx="0">
                  <c:v>35–44 years</c:v>
                </c:pt>
              </c:strCache>
            </c:strRef>
          </c:tx>
          <c:spPr>
            <a:ln w="22225"/>
          </c:spPr>
          <c:marker>
            <c:spPr>
              <a:ln w="19050"/>
            </c:spPr>
          </c:marker>
          <c:cat>
            <c:numRef>
              <c:f>'Males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'Males by age group'!$E$35:$E$70</c:f>
              <c:numCache>
                <c:formatCode>#,##0.0</c:formatCode>
                <c:ptCount val="36"/>
                <c:pt idx="0">
                  <c:v>12.882820000000001</c:v>
                </c:pt>
                <c:pt idx="1">
                  <c:v>14.20417</c:v>
                </c:pt>
                <c:pt idx="2">
                  <c:v>9.4339440000000003</c:v>
                </c:pt>
                <c:pt idx="3">
                  <c:v>9.8540639999999993</c:v>
                </c:pt>
                <c:pt idx="4">
                  <c:v>11.295590000000001</c:v>
                </c:pt>
                <c:pt idx="5">
                  <c:v>11.49826</c:v>
                </c:pt>
                <c:pt idx="6">
                  <c:v>10.252549999999999</c:v>
                </c:pt>
                <c:pt idx="7">
                  <c:v>12.248139999999999</c:v>
                </c:pt>
                <c:pt idx="8">
                  <c:v>14.12513</c:v>
                </c:pt>
                <c:pt idx="9">
                  <c:v>16.385269999999998</c:v>
                </c:pt>
                <c:pt idx="10">
                  <c:v>14.482839999999999</c:v>
                </c:pt>
                <c:pt idx="11">
                  <c:v>14.945539999999999</c:v>
                </c:pt>
                <c:pt idx="12">
                  <c:v>16.16187</c:v>
                </c:pt>
                <c:pt idx="13">
                  <c:v>15.54608</c:v>
                </c:pt>
                <c:pt idx="14">
                  <c:v>15.73626</c:v>
                </c:pt>
                <c:pt idx="15">
                  <c:v>22.791599999999999</c:v>
                </c:pt>
                <c:pt idx="16">
                  <c:v>30.795660000000002</c:v>
                </c:pt>
                <c:pt idx="17">
                  <c:v>28.17953</c:v>
                </c:pt>
                <c:pt idx="18">
                  <c:v>30.357489999999999</c:v>
                </c:pt>
                <c:pt idx="19">
                  <c:v>31.39246</c:v>
                </c:pt>
                <c:pt idx="20">
                  <c:v>32.047870000000003</c:v>
                </c:pt>
                <c:pt idx="21">
                  <c:v>32.096510000000002</c:v>
                </c:pt>
                <c:pt idx="22">
                  <c:v>36.486919999999998</c:v>
                </c:pt>
                <c:pt idx="23">
                  <c:v>35.5015</c:v>
                </c:pt>
                <c:pt idx="24">
                  <c:v>31.525580000000001</c:v>
                </c:pt>
                <c:pt idx="25">
                  <c:v>42.207210000000003</c:v>
                </c:pt>
                <c:pt idx="26">
                  <c:v>32.672089999999997</c:v>
                </c:pt>
                <c:pt idx="27">
                  <c:v>34.239199999999997</c:v>
                </c:pt>
                <c:pt idx="28">
                  <c:v>31.377179999999999</c:v>
                </c:pt>
                <c:pt idx="29">
                  <c:v>29.236170000000001</c:v>
                </c:pt>
                <c:pt idx="30">
                  <c:v>29.229430000000001</c:v>
                </c:pt>
                <c:pt idx="31">
                  <c:v>21.837420000000002</c:v>
                </c:pt>
                <c:pt idx="32">
                  <c:v>25.392520000000001</c:v>
                </c:pt>
                <c:pt idx="33">
                  <c:v>24.676210000000001</c:v>
                </c:pt>
                <c:pt idx="34" formatCode="0.0">
                  <c:v>18.7867</c:v>
                </c:pt>
                <c:pt idx="35" formatCode="0.0">
                  <c:v>21.95834</c:v>
                </c:pt>
              </c:numCache>
            </c:numRef>
          </c:val>
          <c:smooth val="0"/>
        </c:ser>
        <c:ser>
          <c:idx val="4"/>
          <c:order val="4"/>
          <c:tx>
            <c:strRef>
              <c:f>'Males by age group'!$F$34</c:f>
              <c:strCache>
                <c:ptCount val="1"/>
                <c:pt idx="0">
                  <c:v>45–54 years</c:v>
                </c:pt>
              </c:strCache>
            </c:strRef>
          </c:tx>
          <c:spPr>
            <a:ln w="22225">
              <a:solidFill>
                <a:srgbClr val="43A595"/>
              </a:solidFill>
            </a:ln>
          </c:spPr>
          <c:marker>
            <c:spPr>
              <a:noFill/>
              <a:ln w="19050">
                <a:solidFill>
                  <a:srgbClr val="43A595"/>
                </a:solidFill>
              </a:ln>
            </c:spPr>
          </c:marker>
          <c:cat>
            <c:numRef>
              <c:f>'Males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'Males by age group'!$F$35:$F$70</c:f>
              <c:numCache>
                <c:formatCode>#,##0.0</c:formatCode>
                <c:ptCount val="36"/>
                <c:pt idx="0">
                  <c:v>25.028569999999998</c:v>
                </c:pt>
                <c:pt idx="1">
                  <c:v>20.583580000000001</c:v>
                </c:pt>
                <c:pt idx="2">
                  <c:v>22.1112</c:v>
                </c:pt>
                <c:pt idx="3">
                  <c:v>18.928719999999998</c:v>
                </c:pt>
                <c:pt idx="4">
                  <c:v>25.434419999999999</c:v>
                </c:pt>
                <c:pt idx="5">
                  <c:v>22.837630000000001</c:v>
                </c:pt>
                <c:pt idx="6">
                  <c:v>26.195419999999999</c:v>
                </c:pt>
                <c:pt idx="7">
                  <c:v>25.249169999999999</c:v>
                </c:pt>
                <c:pt idx="8">
                  <c:v>28.261890000000001</c:v>
                </c:pt>
                <c:pt idx="9">
                  <c:v>28.36159</c:v>
                </c:pt>
                <c:pt idx="10">
                  <c:v>25.610150000000001</c:v>
                </c:pt>
                <c:pt idx="11">
                  <c:v>23.03049</c:v>
                </c:pt>
                <c:pt idx="12">
                  <c:v>29.569369999999999</c:v>
                </c:pt>
                <c:pt idx="13">
                  <c:v>33.825830000000003</c:v>
                </c:pt>
                <c:pt idx="14">
                  <c:v>39.99736</c:v>
                </c:pt>
                <c:pt idx="15">
                  <c:v>47.59601</c:v>
                </c:pt>
                <c:pt idx="16">
                  <c:v>53.339649999999999</c:v>
                </c:pt>
                <c:pt idx="17">
                  <c:v>65.379840000000002</c:v>
                </c:pt>
                <c:pt idx="18">
                  <c:v>63.686509999999998</c:v>
                </c:pt>
                <c:pt idx="19">
                  <c:v>70.841380000000001</c:v>
                </c:pt>
                <c:pt idx="20">
                  <c:v>75.203950000000006</c:v>
                </c:pt>
                <c:pt idx="21">
                  <c:v>84.820689999999999</c:v>
                </c:pt>
                <c:pt idx="22">
                  <c:v>80.867339999999999</c:v>
                </c:pt>
                <c:pt idx="23">
                  <c:v>75.400379999999998</c:v>
                </c:pt>
                <c:pt idx="24">
                  <c:v>81.685869999999994</c:v>
                </c:pt>
                <c:pt idx="25">
                  <c:v>80.619050000000001</c:v>
                </c:pt>
                <c:pt idx="26">
                  <c:v>72.252790000000005</c:v>
                </c:pt>
                <c:pt idx="27">
                  <c:v>70.998310000000004</c:v>
                </c:pt>
                <c:pt idx="28">
                  <c:v>60.578060000000001</c:v>
                </c:pt>
                <c:pt idx="29">
                  <c:v>61.387129999999999</c:v>
                </c:pt>
                <c:pt idx="30">
                  <c:v>49.673830000000002</c:v>
                </c:pt>
                <c:pt idx="31">
                  <c:v>44.672759999999997</c:v>
                </c:pt>
                <c:pt idx="32">
                  <c:v>51.176699999999997</c:v>
                </c:pt>
                <c:pt idx="33">
                  <c:v>48.438189999999999</c:v>
                </c:pt>
                <c:pt idx="34" formatCode="0.0">
                  <c:v>49.088889999999999</c:v>
                </c:pt>
                <c:pt idx="35" formatCode="0.0">
                  <c:v>51.2864</c:v>
                </c:pt>
              </c:numCache>
            </c:numRef>
          </c:val>
          <c:smooth val="0"/>
        </c:ser>
        <c:ser>
          <c:idx val="5"/>
          <c:order val="5"/>
          <c:tx>
            <c:strRef>
              <c:f>'Males by age group'!$G$34</c:f>
              <c:strCache>
                <c:ptCount val="1"/>
                <c:pt idx="0">
                  <c:v>55–64 years</c:v>
                </c:pt>
              </c:strCache>
            </c:strRef>
          </c:tx>
          <c:spPr>
            <a:ln w="22225">
              <a:solidFill>
                <a:srgbClr val="C0504D"/>
              </a:solidFill>
            </a:ln>
          </c:spPr>
          <c:marker>
            <c:spPr>
              <a:solidFill>
                <a:srgbClr val="C0504D"/>
              </a:solidFill>
              <a:ln>
                <a:solidFill>
                  <a:srgbClr val="C0504D"/>
                </a:solidFill>
              </a:ln>
            </c:spPr>
          </c:marker>
          <c:cat>
            <c:numRef>
              <c:f>'Males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'Males by age group'!$G$35:$G$70</c:f>
              <c:numCache>
                <c:formatCode>#,##0.0</c:formatCode>
                <c:ptCount val="36"/>
                <c:pt idx="0">
                  <c:v>29.650919999999999</c:v>
                </c:pt>
                <c:pt idx="1">
                  <c:v>29.535160000000001</c:v>
                </c:pt>
                <c:pt idx="2">
                  <c:v>30.28576</c:v>
                </c:pt>
                <c:pt idx="3">
                  <c:v>28.059619999999999</c:v>
                </c:pt>
                <c:pt idx="4">
                  <c:v>33.923569999999998</c:v>
                </c:pt>
                <c:pt idx="5">
                  <c:v>33.801049999999996</c:v>
                </c:pt>
                <c:pt idx="6">
                  <c:v>32.486069999999998</c:v>
                </c:pt>
                <c:pt idx="7">
                  <c:v>33.03528</c:v>
                </c:pt>
                <c:pt idx="8">
                  <c:v>38.637830000000001</c:v>
                </c:pt>
                <c:pt idx="9">
                  <c:v>32.898789999999998</c:v>
                </c:pt>
                <c:pt idx="10">
                  <c:v>29.954370000000001</c:v>
                </c:pt>
                <c:pt idx="11">
                  <c:v>34.651490000000003</c:v>
                </c:pt>
                <c:pt idx="12">
                  <c:v>27.484459999999999</c:v>
                </c:pt>
                <c:pt idx="13">
                  <c:v>47.09158</c:v>
                </c:pt>
                <c:pt idx="14">
                  <c:v>53.320639999999997</c:v>
                </c:pt>
                <c:pt idx="15">
                  <c:v>65.458960000000005</c:v>
                </c:pt>
                <c:pt idx="16">
                  <c:v>64.552340000000001</c:v>
                </c:pt>
                <c:pt idx="17">
                  <c:v>68.793750000000003</c:v>
                </c:pt>
                <c:pt idx="18">
                  <c:v>80.478340000000003</c:v>
                </c:pt>
                <c:pt idx="19">
                  <c:v>93.443299999999994</c:v>
                </c:pt>
                <c:pt idx="20">
                  <c:v>98.163820000000001</c:v>
                </c:pt>
                <c:pt idx="21">
                  <c:v>107.26690000000001</c:v>
                </c:pt>
                <c:pt idx="22">
                  <c:v>108.0333</c:v>
                </c:pt>
                <c:pt idx="23">
                  <c:v>104.508</c:v>
                </c:pt>
                <c:pt idx="24">
                  <c:v>95.997720000000001</c:v>
                </c:pt>
                <c:pt idx="25">
                  <c:v>100.94499999999999</c:v>
                </c:pt>
                <c:pt idx="26">
                  <c:v>97.67456</c:v>
                </c:pt>
                <c:pt idx="27">
                  <c:v>90.428839999999994</c:v>
                </c:pt>
                <c:pt idx="28">
                  <c:v>76.891549999999995</c:v>
                </c:pt>
                <c:pt idx="29">
                  <c:v>83.608360000000005</c:v>
                </c:pt>
                <c:pt idx="30">
                  <c:v>74.173410000000004</c:v>
                </c:pt>
                <c:pt idx="31">
                  <c:v>66.55668</c:v>
                </c:pt>
                <c:pt idx="32">
                  <c:v>64.130759999999995</c:v>
                </c:pt>
                <c:pt idx="33">
                  <c:v>66.025880000000001</c:v>
                </c:pt>
                <c:pt idx="34" formatCode="0.0">
                  <c:v>66.034520000000001</c:v>
                </c:pt>
                <c:pt idx="35" formatCode="0.0">
                  <c:v>72.829449999999994</c:v>
                </c:pt>
              </c:numCache>
            </c:numRef>
          </c:val>
          <c:smooth val="0"/>
        </c:ser>
        <c:ser>
          <c:idx val="6"/>
          <c:order val="6"/>
          <c:tx>
            <c:strRef>
              <c:f>'Males by age group'!$H$34</c:f>
              <c:strCache>
                <c:ptCount val="1"/>
                <c:pt idx="0">
                  <c:v>65 + years</c:v>
                </c:pt>
              </c:strCache>
            </c:strRef>
          </c:tx>
          <c:spPr>
            <a:ln w="22225">
              <a:solidFill>
                <a:srgbClr val="002060"/>
              </a:solidFill>
            </a:ln>
          </c:spPr>
          <c:marker>
            <c:spPr>
              <a:noFill/>
              <a:ln w="19050">
                <a:solidFill>
                  <a:srgbClr val="002060"/>
                </a:solidFill>
              </a:ln>
            </c:spPr>
          </c:marker>
          <c:cat>
            <c:numRef>
              <c:f>'Males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'Males by age group'!$H$35:$H$70</c:f>
              <c:numCache>
                <c:formatCode>#,##0.0</c:formatCode>
                <c:ptCount val="36"/>
                <c:pt idx="0">
                  <c:v>14.300380000000001</c:v>
                </c:pt>
                <c:pt idx="1">
                  <c:v>17.406230000000001</c:v>
                </c:pt>
                <c:pt idx="2">
                  <c:v>14.03115</c:v>
                </c:pt>
                <c:pt idx="3">
                  <c:v>14.5831</c:v>
                </c:pt>
                <c:pt idx="4">
                  <c:v>16.476400000000002</c:v>
                </c:pt>
                <c:pt idx="5">
                  <c:v>15.12871</c:v>
                </c:pt>
                <c:pt idx="6">
                  <c:v>20.175509999999999</c:v>
                </c:pt>
                <c:pt idx="7">
                  <c:v>21.19866</c:v>
                </c:pt>
                <c:pt idx="8">
                  <c:v>18.29543</c:v>
                </c:pt>
                <c:pt idx="9">
                  <c:v>20.167960000000001</c:v>
                </c:pt>
                <c:pt idx="10">
                  <c:v>20.791740000000001</c:v>
                </c:pt>
                <c:pt idx="11">
                  <c:v>19.428039999999999</c:v>
                </c:pt>
                <c:pt idx="12">
                  <c:v>26.70872</c:v>
                </c:pt>
                <c:pt idx="13">
                  <c:v>23.829519999999999</c:v>
                </c:pt>
                <c:pt idx="14">
                  <c:v>26.58192</c:v>
                </c:pt>
                <c:pt idx="15">
                  <c:v>31.422519999999999</c:v>
                </c:pt>
                <c:pt idx="16">
                  <c:v>40.084110000000003</c:v>
                </c:pt>
                <c:pt idx="17">
                  <c:v>36.1663</c:v>
                </c:pt>
                <c:pt idx="18">
                  <c:v>39.950029999999998</c:v>
                </c:pt>
                <c:pt idx="19">
                  <c:v>46.448860000000003</c:v>
                </c:pt>
                <c:pt idx="20">
                  <c:v>54.159770000000002</c:v>
                </c:pt>
                <c:pt idx="21">
                  <c:v>52.431139999999999</c:v>
                </c:pt>
                <c:pt idx="22">
                  <c:v>60.819609999999997</c:v>
                </c:pt>
                <c:pt idx="23">
                  <c:v>55.700040000000001</c:v>
                </c:pt>
                <c:pt idx="24">
                  <c:v>54.086239999999997</c:v>
                </c:pt>
                <c:pt idx="25">
                  <c:v>52.290280000000003</c:v>
                </c:pt>
                <c:pt idx="26">
                  <c:v>47.832239999999999</c:v>
                </c:pt>
                <c:pt idx="27">
                  <c:v>53.877409999999998</c:v>
                </c:pt>
                <c:pt idx="28">
                  <c:v>42.589210000000001</c:v>
                </c:pt>
                <c:pt idx="29">
                  <c:v>47.045459999999999</c:v>
                </c:pt>
                <c:pt idx="30">
                  <c:v>49.699039999999997</c:v>
                </c:pt>
                <c:pt idx="31">
                  <c:v>40.259010000000004</c:v>
                </c:pt>
                <c:pt idx="32">
                  <c:v>40.263570000000001</c:v>
                </c:pt>
                <c:pt idx="33">
                  <c:v>46.699019999999997</c:v>
                </c:pt>
                <c:pt idx="34" formatCode="0.0">
                  <c:v>47.447099999999999</c:v>
                </c:pt>
                <c:pt idx="35" formatCode="0.0">
                  <c:v>55.3536</c:v>
                </c:pt>
              </c:numCache>
            </c:numRef>
          </c:val>
          <c:smooth val="0"/>
        </c:ser>
        <c:dLbls>
          <c:showLegendKey val="0"/>
          <c:showVal val="0"/>
          <c:showCatName val="0"/>
          <c:showSerName val="0"/>
          <c:showPercent val="0"/>
          <c:showBubbleSize val="0"/>
        </c:dLbls>
        <c:marker val="1"/>
        <c:smooth val="0"/>
        <c:axId val="580540256"/>
        <c:axId val="580540648"/>
      </c:lineChart>
      <c:catAx>
        <c:axId val="580540256"/>
        <c:scaling>
          <c:orientation val="minMax"/>
        </c:scaling>
        <c:delete val="0"/>
        <c:axPos val="b"/>
        <c:title>
          <c:tx>
            <c:rich>
              <a:bodyPr/>
              <a:lstStyle/>
              <a:p>
                <a:pPr>
                  <a:defRPr b="1"/>
                </a:pPr>
                <a:r>
                  <a:rPr lang="en-GB" b="1"/>
                  <a:t>Year</a:t>
                </a:r>
              </a:p>
            </c:rich>
          </c:tx>
          <c:layout>
            <c:manualLayout>
              <c:xMode val="edge"/>
              <c:yMode val="edge"/>
              <c:x val="0.49091738383715144"/>
              <c:y val="0.92883096266192533"/>
            </c:manualLayout>
          </c:layout>
          <c:overlay val="0"/>
        </c:title>
        <c:numFmt formatCode="General" sourceLinked="1"/>
        <c:majorTickMark val="out"/>
        <c:minorTickMark val="none"/>
        <c:tickLblPos val="nextTo"/>
        <c:txPr>
          <a:bodyPr rot="-5400000" vert="horz"/>
          <a:lstStyle/>
          <a:p>
            <a:pPr>
              <a:defRPr/>
            </a:pPr>
            <a:endParaRPr lang="en-US"/>
          </a:p>
        </c:txPr>
        <c:crossAx val="580540648"/>
        <c:crosses val="autoZero"/>
        <c:auto val="1"/>
        <c:lblAlgn val="ctr"/>
        <c:lblOffset val="100"/>
        <c:tickMarkSkip val="1"/>
        <c:noMultiLvlLbl val="0"/>
      </c:catAx>
      <c:valAx>
        <c:axId val="580540648"/>
        <c:scaling>
          <c:orientation val="minMax"/>
        </c:scaling>
        <c:delete val="0"/>
        <c:axPos val="l"/>
        <c:title>
          <c:tx>
            <c:rich>
              <a:bodyPr/>
              <a:lstStyle/>
              <a:p>
                <a:pPr>
                  <a:defRPr b="1"/>
                </a:pPr>
                <a:r>
                  <a:rPr lang="en-GB" b="1"/>
                  <a:t>EASR per 100,000 population</a:t>
                </a:r>
              </a:p>
            </c:rich>
          </c:tx>
          <c:layout>
            <c:manualLayout>
              <c:xMode val="edge"/>
              <c:yMode val="edge"/>
              <c:x val="1.2160539338966584E-2"/>
              <c:y val="0.24639110295262173"/>
            </c:manualLayout>
          </c:layout>
          <c:overlay val="0"/>
        </c:title>
        <c:numFmt formatCode="#,##0" sourceLinked="0"/>
        <c:majorTickMark val="out"/>
        <c:minorTickMark val="none"/>
        <c:tickLblPos val="nextTo"/>
        <c:txPr>
          <a:bodyPr rot="0" vert="horz"/>
          <a:lstStyle/>
          <a:p>
            <a:pPr>
              <a:defRPr/>
            </a:pPr>
            <a:endParaRPr lang="en-US"/>
          </a:p>
        </c:txPr>
        <c:crossAx val="580540256"/>
        <c:crosses val="autoZero"/>
        <c:crossBetween val="between"/>
      </c:valAx>
    </c:plotArea>
    <c:legend>
      <c:legendPos val="t"/>
      <c:layout>
        <c:manualLayout>
          <c:xMode val="edge"/>
          <c:yMode val="edge"/>
          <c:x val="0.88609732497948945"/>
          <c:y val="1.3556720236468867E-2"/>
          <c:w val="0.10970728365699156"/>
          <c:h val="0.32616955214982984"/>
        </c:manualLayout>
      </c:layout>
      <c:overlay val="0"/>
    </c:legend>
    <c:plotVisOnly val="1"/>
    <c:dispBlanksAs val="gap"/>
    <c:showDLblsOverMax val="0"/>
  </c:chart>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68301528034424E-2"/>
          <c:y val="3.6023688889483034E-2"/>
          <c:w val="0.80620598179852643"/>
          <c:h val="0.80765352548248959"/>
        </c:manualLayout>
      </c:layout>
      <c:lineChart>
        <c:grouping val="standard"/>
        <c:varyColors val="0"/>
        <c:ser>
          <c:idx val="0"/>
          <c:order val="0"/>
          <c:tx>
            <c:strRef>
              <c:f>'Females by age group'!$B$34</c:f>
              <c:strCache>
                <c:ptCount val="1"/>
                <c:pt idx="0">
                  <c:v>0–14 years</c:v>
                </c:pt>
              </c:strCache>
            </c:strRef>
          </c:tx>
          <c:spPr>
            <a:ln w="22225">
              <a:solidFill>
                <a:schemeClr val="accent1"/>
              </a:solidFill>
            </a:ln>
          </c:spPr>
          <c:marker>
            <c:spPr>
              <a:solidFill>
                <a:schemeClr val="accent1"/>
              </a:solidFill>
              <a:ln>
                <a:solidFill>
                  <a:schemeClr val="accent1"/>
                </a:solidFill>
              </a:ln>
            </c:spPr>
          </c:marker>
          <c:cat>
            <c:numRef>
              <c:f>'Females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'Females by age group'!$B$35:$B$70</c:f>
              <c:numCache>
                <c:formatCode>#,##0.0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0.21869269999999999</c:v>
                </c:pt>
                <c:pt idx="21">
                  <c:v>0</c:v>
                </c:pt>
                <c:pt idx="22">
                  <c:v>0</c:v>
                </c:pt>
                <c:pt idx="23">
                  <c:v>0</c:v>
                </c:pt>
                <c:pt idx="24">
                  <c:v>0</c:v>
                </c:pt>
                <c:pt idx="25">
                  <c:v>0.22607550000000001</c:v>
                </c:pt>
                <c:pt idx="26">
                  <c:v>0</c:v>
                </c:pt>
                <c:pt idx="27">
                  <c:v>0</c:v>
                </c:pt>
                <c:pt idx="28">
                  <c:v>0</c:v>
                </c:pt>
                <c:pt idx="29">
                  <c:v>0</c:v>
                </c:pt>
                <c:pt idx="30">
                  <c:v>0</c:v>
                </c:pt>
                <c:pt idx="31">
                  <c:v>0</c:v>
                </c:pt>
                <c:pt idx="32">
                  <c:v>0</c:v>
                </c:pt>
                <c:pt idx="33">
                  <c:v>0</c:v>
                </c:pt>
                <c:pt idx="34" formatCode="0.0">
                  <c:v>0</c:v>
                </c:pt>
                <c:pt idx="35" formatCode="0.0">
                  <c:v>0</c:v>
                </c:pt>
              </c:numCache>
            </c:numRef>
          </c:val>
          <c:smooth val="0"/>
        </c:ser>
        <c:ser>
          <c:idx val="1"/>
          <c:order val="1"/>
          <c:tx>
            <c:strRef>
              <c:f>'Females by age group'!$C$34</c:f>
              <c:strCache>
                <c:ptCount val="1"/>
                <c:pt idx="0">
                  <c:v>15–24 years</c:v>
                </c:pt>
              </c:strCache>
            </c:strRef>
          </c:tx>
          <c:spPr>
            <a:ln w="22225">
              <a:solidFill>
                <a:srgbClr val="C53796"/>
              </a:solidFill>
            </a:ln>
          </c:spPr>
          <c:marker>
            <c:spPr>
              <a:solidFill>
                <a:srgbClr val="C53796"/>
              </a:solidFill>
              <a:ln>
                <a:solidFill>
                  <a:srgbClr val="C53796"/>
                </a:solidFill>
              </a:ln>
            </c:spPr>
          </c:marker>
          <c:cat>
            <c:numRef>
              <c:f>'Females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'Females by age group'!$C$35:$C$70</c:f>
              <c:numCache>
                <c:formatCode>#,##0.0</c:formatCode>
                <c:ptCount val="36"/>
                <c:pt idx="0">
                  <c:v>0</c:v>
                </c:pt>
                <c:pt idx="1">
                  <c:v>0</c:v>
                </c:pt>
                <c:pt idx="2">
                  <c:v>0</c:v>
                </c:pt>
                <c:pt idx="3">
                  <c:v>0.2423931</c:v>
                </c:pt>
                <c:pt idx="4">
                  <c:v>0.47906409999999999</c:v>
                </c:pt>
                <c:pt idx="5">
                  <c:v>0.24095349999999999</c:v>
                </c:pt>
                <c:pt idx="6">
                  <c:v>0</c:v>
                </c:pt>
                <c:pt idx="7">
                  <c:v>0.2460755</c:v>
                </c:pt>
                <c:pt idx="8">
                  <c:v>0</c:v>
                </c:pt>
                <c:pt idx="9">
                  <c:v>0.25465470000000001</c:v>
                </c:pt>
                <c:pt idx="10">
                  <c:v>0</c:v>
                </c:pt>
                <c:pt idx="11">
                  <c:v>0</c:v>
                </c:pt>
                <c:pt idx="12">
                  <c:v>0.27156799999999998</c:v>
                </c:pt>
                <c:pt idx="13">
                  <c:v>0</c:v>
                </c:pt>
                <c:pt idx="14">
                  <c:v>0.29150860000000001</c:v>
                </c:pt>
                <c:pt idx="15">
                  <c:v>0.30513380000000001</c:v>
                </c:pt>
                <c:pt idx="16">
                  <c:v>0.9513819</c:v>
                </c:pt>
                <c:pt idx="17">
                  <c:v>0</c:v>
                </c:pt>
                <c:pt idx="18">
                  <c:v>0.67383780000000004</c:v>
                </c:pt>
                <c:pt idx="19">
                  <c:v>0</c:v>
                </c:pt>
                <c:pt idx="20">
                  <c:v>0</c:v>
                </c:pt>
                <c:pt idx="21">
                  <c:v>0</c:v>
                </c:pt>
                <c:pt idx="22">
                  <c:v>0</c:v>
                </c:pt>
                <c:pt idx="23">
                  <c:v>0.61557680000000004</c:v>
                </c:pt>
                <c:pt idx="24">
                  <c:v>0</c:v>
                </c:pt>
                <c:pt idx="25">
                  <c:v>0.60404570000000002</c:v>
                </c:pt>
                <c:pt idx="26">
                  <c:v>0.30266799999999999</c:v>
                </c:pt>
                <c:pt idx="27">
                  <c:v>0</c:v>
                </c:pt>
                <c:pt idx="28">
                  <c:v>0.2974347</c:v>
                </c:pt>
                <c:pt idx="29">
                  <c:v>0.585677</c:v>
                </c:pt>
                <c:pt idx="30">
                  <c:v>0.56869950000000002</c:v>
                </c:pt>
                <c:pt idx="31">
                  <c:v>0</c:v>
                </c:pt>
                <c:pt idx="32">
                  <c:v>0.28074490000000002</c:v>
                </c:pt>
                <c:pt idx="33">
                  <c:v>0.2819236</c:v>
                </c:pt>
                <c:pt idx="34" formatCode="0.0">
                  <c:v>0</c:v>
                </c:pt>
                <c:pt idx="35" formatCode="0.0">
                  <c:v>0.28623110000000002</c:v>
                </c:pt>
              </c:numCache>
            </c:numRef>
          </c:val>
          <c:smooth val="0"/>
        </c:ser>
        <c:ser>
          <c:idx val="2"/>
          <c:order val="2"/>
          <c:tx>
            <c:strRef>
              <c:f>'Females by age group'!$D$34</c:f>
              <c:strCache>
                <c:ptCount val="1"/>
                <c:pt idx="0">
                  <c:v>25–34 years</c:v>
                </c:pt>
              </c:strCache>
            </c:strRef>
          </c:tx>
          <c:spPr>
            <a:ln w="22225">
              <a:solidFill>
                <a:schemeClr val="accent6"/>
              </a:solidFill>
            </a:ln>
          </c:spPr>
          <c:marker>
            <c:spPr>
              <a:solidFill>
                <a:schemeClr val="accent6"/>
              </a:solidFill>
              <a:ln>
                <a:solidFill>
                  <a:schemeClr val="accent6"/>
                </a:solidFill>
              </a:ln>
            </c:spPr>
          </c:marker>
          <c:cat>
            <c:numRef>
              <c:f>'Females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'Females by age group'!$D$35:$D$70</c:f>
              <c:numCache>
                <c:formatCode>#,##0.0</c:formatCode>
                <c:ptCount val="36"/>
                <c:pt idx="0">
                  <c:v>1.396636</c:v>
                </c:pt>
                <c:pt idx="1">
                  <c:v>1.157902</c:v>
                </c:pt>
                <c:pt idx="2">
                  <c:v>0.86954310000000001</c:v>
                </c:pt>
                <c:pt idx="3">
                  <c:v>2.957776</c:v>
                </c:pt>
                <c:pt idx="4">
                  <c:v>1.4148590000000001</c:v>
                </c:pt>
                <c:pt idx="5">
                  <c:v>0.84988370000000002</c:v>
                </c:pt>
                <c:pt idx="6">
                  <c:v>2.152263</c:v>
                </c:pt>
                <c:pt idx="7">
                  <c:v>0.87381739999999997</c:v>
                </c:pt>
                <c:pt idx="8">
                  <c:v>0.56715000000000004</c:v>
                </c:pt>
                <c:pt idx="9">
                  <c:v>0.50672499999999998</c:v>
                </c:pt>
                <c:pt idx="10">
                  <c:v>1.3379779999999999</c:v>
                </c:pt>
                <c:pt idx="11">
                  <c:v>1.7765839999999999</c:v>
                </c:pt>
                <c:pt idx="12">
                  <c:v>1.5208740000000001</c:v>
                </c:pt>
                <c:pt idx="13">
                  <c:v>1.011776</c:v>
                </c:pt>
                <c:pt idx="14">
                  <c:v>2.2460689999999999</c:v>
                </c:pt>
                <c:pt idx="15">
                  <c:v>0.74959279999999995</c:v>
                </c:pt>
                <c:pt idx="16">
                  <c:v>2.496067</c:v>
                </c:pt>
                <c:pt idx="17">
                  <c:v>1.5243899999999999</c:v>
                </c:pt>
                <c:pt idx="18">
                  <c:v>2.8220010000000002</c:v>
                </c:pt>
                <c:pt idx="19">
                  <c:v>3.8043100000000001</c:v>
                </c:pt>
                <c:pt idx="20">
                  <c:v>3.4633569999999998</c:v>
                </c:pt>
                <c:pt idx="21">
                  <c:v>3.0963240000000001</c:v>
                </c:pt>
                <c:pt idx="22">
                  <c:v>2.922704</c:v>
                </c:pt>
                <c:pt idx="23">
                  <c:v>3.3201170000000002</c:v>
                </c:pt>
                <c:pt idx="24">
                  <c:v>4.881729</c:v>
                </c:pt>
                <c:pt idx="25">
                  <c:v>4.3784359999999998</c:v>
                </c:pt>
                <c:pt idx="26">
                  <c:v>4.4310109999999998</c:v>
                </c:pt>
                <c:pt idx="27">
                  <c:v>4.2276800000000003</c:v>
                </c:pt>
                <c:pt idx="28">
                  <c:v>4.700278</c:v>
                </c:pt>
                <c:pt idx="29">
                  <c:v>3.7535859999999999</c:v>
                </c:pt>
                <c:pt idx="30">
                  <c:v>3.8543560000000001</c:v>
                </c:pt>
                <c:pt idx="31">
                  <c:v>3.3375560000000002</c:v>
                </c:pt>
                <c:pt idx="32">
                  <c:v>3.5326650000000002</c:v>
                </c:pt>
                <c:pt idx="33">
                  <c:v>3.725222</c:v>
                </c:pt>
                <c:pt idx="34" formatCode="0.0">
                  <c:v>3.1248779999999998</c:v>
                </c:pt>
                <c:pt idx="35" formatCode="0.0">
                  <c:v>2.2819889999999998</c:v>
                </c:pt>
              </c:numCache>
            </c:numRef>
          </c:val>
          <c:smooth val="0"/>
        </c:ser>
        <c:ser>
          <c:idx val="3"/>
          <c:order val="3"/>
          <c:tx>
            <c:strRef>
              <c:f>'Females by age group'!$E$34</c:f>
              <c:strCache>
                <c:ptCount val="1"/>
                <c:pt idx="0">
                  <c:v>35–44 years</c:v>
                </c:pt>
              </c:strCache>
            </c:strRef>
          </c:tx>
          <c:spPr>
            <a:ln w="22225"/>
          </c:spPr>
          <c:marker>
            <c:spPr>
              <a:ln w="19050"/>
            </c:spPr>
          </c:marker>
          <c:cat>
            <c:numRef>
              <c:f>'Females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'Females by age group'!$E$35:$E$70</c:f>
              <c:numCache>
                <c:formatCode>#,##0.0</c:formatCode>
                <c:ptCount val="36"/>
                <c:pt idx="0">
                  <c:v>4.3033710000000003</c:v>
                </c:pt>
                <c:pt idx="1">
                  <c:v>3.9374009999999999</c:v>
                </c:pt>
                <c:pt idx="2">
                  <c:v>5.7255229999999999</c:v>
                </c:pt>
                <c:pt idx="3">
                  <c:v>5.3676139999999997</c:v>
                </c:pt>
                <c:pt idx="4">
                  <c:v>4.2316599999999998</c:v>
                </c:pt>
                <c:pt idx="5">
                  <c:v>7.7991029999999997</c:v>
                </c:pt>
                <c:pt idx="6">
                  <c:v>3.5914250000000001</c:v>
                </c:pt>
                <c:pt idx="7">
                  <c:v>5.637276</c:v>
                </c:pt>
                <c:pt idx="8">
                  <c:v>4.9871129999999999</c:v>
                </c:pt>
                <c:pt idx="9">
                  <c:v>8.3442159999999994</c:v>
                </c:pt>
                <c:pt idx="10">
                  <c:v>10.259309999999999</c:v>
                </c:pt>
                <c:pt idx="11">
                  <c:v>5.479279</c:v>
                </c:pt>
                <c:pt idx="12">
                  <c:v>4.9520200000000001</c:v>
                </c:pt>
                <c:pt idx="13">
                  <c:v>11.46083</c:v>
                </c:pt>
                <c:pt idx="14">
                  <c:v>7.9683890000000002</c:v>
                </c:pt>
                <c:pt idx="15">
                  <c:v>12.911</c:v>
                </c:pt>
                <c:pt idx="16">
                  <c:v>12.530860000000001</c:v>
                </c:pt>
                <c:pt idx="17">
                  <c:v>13.540979999999999</c:v>
                </c:pt>
                <c:pt idx="18">
                  <c:v>12.714740000000001</c:v>
                </c:pt>
                <c:pt idx="19">
                  <c:v>13.51512</c:v>
                </c:pt>
                <c:pt idx="20">
                  <c:v>14.244949999999999</c:v>
                </c:pt>
                <c:pt idx="21">
                  <c:v>14.84975</c:v>
                </c:pt>
                <c:pt idx="22">
                  <c:v>14.491759999999999</c:v>
                </c:pt>
                <c:pt idx="23">
                  <c:v>15.58623</c:v>
                </c:pt>
                <c:pt idx="24">
                  <c:v>16.017489999999999</c:v>
                </c:pt>
                <c:pt idx="25">
                  <c:v>15.5435</c:v>
                </c:pt>
                <c:pt idx="26">
                  <c:v>15.192679999999999</c:v>
                </c:pt>
                <c:pt idx="27">
                  <c:v>16.894909999999999</c:v>
                </c:pt>
                <c:pt idx="28">
                  <c:v>14.848330000000001</c:v>
                </c:pt>
                <c:pt idx="29">
                  <c:v>14.208170000000001</c:v>
                </c:pt>
                <c:pt idx="30">
                  <c:v>17.7728</c:v>
                </c:pt>
                <c:pt idx="31">
                  <c:v>11.04697</c:v>
                </c:pt>
                <c:pt idx="32">
                  <c:v>12.46613</c:v>
                </c:pt>
                <c:pt idx="33">
                  <c:v>12.49428</c:v>
                </c:pt>
                <c:pt idx="34" formatCode="0.0">
                  <c:v>11.393470000000001</c:v>
                </c:pt>
                <c:pt idx="35" formatCode="0.0">
                  <c:v>11.109400000000001</c:v>
                </c:pt>
              </c:numCache>
            </c:numRef>
          </c:val>
          <c:smooth val="0"/>
        </c:ser>
        <c:ser>
          <c:idx val="4"/>
          <c:order val="4"/>
          <c:tx>
            <c:strRef>
              <c:f>'Females by age group'!$F$34</c:f>
              <c:strCache>
                <c:ptCount val="1"/>
                <c:pt idx="0">
                  <c:v>45–54 years</c:v>
                </c:pt>
              </c:strCache>
            </c:strRef>
          </c:tx>
          <c:spPr>
            <a:ln w="22225">
              <a:solidFill>
                <a:srgbClr val="43A595"/>
              </a:solidFill>
            </a:ln>
          </c:spPr>
          <c:marker>
            <c:spPr>
              <a:ln w="19050">
                <a:solidFill>
                  <a:srgbClr val="43A595"/>
                </a:solidFill>
              </a:ln>
            </c:spPr>
          </c:marker>
          <c:cat>
            <c:numRef>
              <c:f>'Females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'Females by age group'!$F$35:$F$70</c:f>
              <c:numCache>
                <c:formatCode>#,##0.0</c:formatCode>
                <c:ptCount val="36"/>
                <c:pt idx="0">
                  <c:v>8.6139899999999994</c:v>
                </c:pt>
                <c:pt idx="1">
                  <c:v>10.036759999999999</c:v>
                </c:pt>
                <c:pt idx="2">
                  <c:v>13.04814</c:v>
                </c:pt>
                <c:pt idx="3">
                  <c:v>14.83187</c:v>
                </c:pt>
                <c:pt idx="4">
                  <c:v>12.22866</c:v>
                </c:pt>
                <c:pt idx="5">
                  <c:v>9.9552189999999996</c:v>
                </c:pt>
                <c:pt idx="6">
                  <c:v>14.148870000000001</c:v>
                </c:pt>
                <c:pt idx="7">
                  <c:v>10.98245</c:v>
                </c:pt>
                <c:pt idx="8">
                  <c:v>12.59407</c:v>
                </c:pt>
                <c:pt idx="9">
                  <c:v>13.92037</c:v>
                </c:pt>
                <c:pt idx="10">
                  <c:v>13.463509999999999</c:v>
                </c:pt>
                <c:pt idx="11">
                  <c:v>12.562580000000001</c:v>
                </c:pt>
                <c:pt idx="12">
                  <c:v>14.443949999999999</c:v>
                </c:pt>
                <c:pt idx="13">
                  <c:v>11.33788</c:v>
                </c:pt>
                <c:pt idx="14">
                  <c:v>19.17511</c:v>
                </c:pt>
                <c:pt idx="15">
                  <c:v>23.75385</c:v>
                </c:pt>
                <c:pt idx="16">
                  <c:v>26.37013</c:v>
                </c:pt>
                <c:pt idx="17">
                  <c:v>24.79036</c:v>
                </c:pt>
                <c:pt idx="18">
                  <c:v>31.073409999999999</c:v>
                </c:pt>
                <c:pt idx="19">
                  <c:v>30.02496</c:v>
                </c:pt>
                <c:pt idx="20">
                  <c:v>33.92503</c:v>
                </c:pt>
                <c:pt idx="21">
                  <c:v>37.058900000000001</c:v>
                </c:pt>
                <c:pt idx="22">
                  <c:v>35.625320000000002</c:v>
                </c:pt>
                <c:pt idx="23">
                  <c:v>35.639130000000002</c:v>
                </c:pt>
                <c:pt idx="24">
                  <c:v>37.060589999999998</c:v>
                </c:pt>
                <c:pt idx="25">
                  <c:v>37.249929999999999</c:v>
                </c:pt>
                <c:pt idx="26">
                  <c:v>35.848370000000003</c:v>
                </c:pt>
                <c:pt idx="27">
                  <c:v>33.045569999999998</c:v>
                </c:pt>
                <c:pt idx="28">
                  <c:v>29.65211</c:v>
                </c:pt>
                <c:pt idx="29">
                  <c:v>29.164249999999999</c:v>
                </c:pt>
                <c:pt idx="30">
                  <c:v>26.045100000000001</c:v>
                </c:pt>
                <c:pt idx="31">
                  <c:v>20.4346</c:v>
                </c:pt>
                <c:pt idx="32">
                  <c:v>22.746269999999999</c:v>
                </c:pt>
                <c:pt idx="33">
                  <c:v>24.769749999999998</c:v>
                </c:pt>
                <c:pt idx="34" formatCode="0.0">
                  <c:v>23.774249999999999</c:v>
                </c:pt>
                <c:pt idx="35" formatCode="0.0">
                  <c:v>22.971630000000001</c:v>
                </c:pt>
              </c:numCache>
            </c:numRef>
          </c:val>
          <c:smooth val="0"/>
        </c:ser>
        <c:ser>
          <c:idx val="5"/>
          <c:order val="5"/>
          <c:tx>
            <c:strRef>
              <c:f>'Females by age group'!$G$34</c:f>
              <c:strCache>
                <c:ptCount val="1"/>
                <c:pt idx="0">
                  <c:v>55–64 years</c:v>
                </c:pt>
              </c:strCache>
            </c:strRef>
          </c:tx>
          <c:spPr>
            <a:ln w="22225">
              <a:solidFill>
                <a:schemeClr val="accent2"/>
              </a:solidFill>
            </a:ln>
          </c:spPr>
          <c:marker>
            <c:spPr>
              <a:solidFill>
                <a:schemeClr val="accent2"/>
              </a:solidFill>
              <a:ln>
                <a:solidFill>
                  <a:schemeClr val="accent2"/>
                </a:solidFill>
              </a:ln>
            </c:spPr>
          </c:marker>
          <c:cat>
            <c:numRef>
              <c:f>'Females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'Females by age group'!$G$35:$G$70</c:f>
              <c:numCache>
                <c:formatCode>#,##0.0</c:formatCode>
                <c:ptCount val="36"/>
                <c:pt idx="0">
                  <c:v>13.14345</c:v>
                </c:pt>
                <c:pt idx="1">
                  <c:v>15.48061</c:v>
                </c:pt>
                <c:pt idx="2">
                  <c:v>11.32324</c:v>
                </c:pt>
                <c:pt idx="3">
                  <c:v>15.70434</c:v>
                </c:pt>
                <c:pt idx="4">
                  <c:v>16.075579999999999</c:v>
                </c:pt>
                <c:pt idx="5">
                  <c:v>13.001060000000001</c:v>
                </c:pt>
                <c:pt idx="6">
                  <c:v>10.0336</c:v>
                </c:pt>
                <c:pt idx="7">
                  <c:v>17.99316</c:v>
                </c:pt>
                <c:pt idx="8">
                  <c:v>18.994260000000001</c:v>
                </c:pt>
                <c:pt idx="9">
                  <c:v>15.065799999999999</c:v>
                </c:pt>
                <c:pt idx="10">
                  <c:v>13.73025</c:v>
                </c:pt>
                <c:pt idx="11">
                  <c:v>14.142390000000001</c:v>
                </c:pt>
                <c:pt idx="12">
                  <c:v>16.709540000000001</c:v>
                </c:pt>
                <c:pt idx="13">
                  <c:v>17.770779999999998</c:v>
                </c:pt>
                <c:pt idx="14">
                  <c:v>22.417619999999999</c:v>
                </c:pt>
                <c:pt idx="15">
                  <c:v>25.44896</c:v>
                </c:pt>
                <c:pt idx="16">
                  <c:v>20.976289999999999</c:v>
                </c:pt>
                <c:pt idx="17">
                  <c:v>30.09628</c:v>
                </c:pt>
                <c:pt idx="18">
                  <c:v>28.05949</c:v>
                </c:pt>
                <c:pt idx="19">
                  <c:v>39.523710000000001</c:v>
                </c:pt>
                <c:pt idx="20">
                  <c:v>32.974049999999998</c:v>
                </c:pt>
                <c:pt idx="21">
                  <c:v>40.177779999999998</c:v>
                </c:pt>
                <c:pt idx="22">
                  <c:v>42.481209999999997</c:v>
                </c:pt>
                <c:pt idx="23">
                  <c:v>38.416269999999997</c:v>
                </c:pt>
                <c:pt idx="24">
                  <c:v>41.077170000000002</c:v>
                </c:pt>
                <c:pt idx="25">
                  <c:v>46.11177</c:v>
                </c:pt>
                <c:pt idx="26">
                  <c:v>32.959829999999997</c:v>
                </c:pt>
                <c:pt idx="27">
                  <c:v>38.31091</c:v>
                </c:pt>
                <c:pt idx="28">
                  <c:v>36.7898</c:v>
                </c:pt>
                <c:pt idx="29">
                  <c:v>31.595089999999999</c:v>
                </c:pt>
                <c:pt idx="30">
                  <c:v>32.661810000000003</c:v>
                </c:pt>
                <c:pt idx="31">
                  <c:v>28.12528</c:v>
                </c:pt>
                <c:pt idx="32">
                  <c:v>27.984839999999998</c:v>
                </c:pt>
                <c:pt idx="33">
                  <c:v>27.049600000000002</c:v>
                </c:pt>
                <c:pt idx="34" formatCode="0.0">
                  <c:v>30.21378</c:v>
                </c:pt>
                <c:pt idx="35" formatCode="0.0">
                  <c:v>31.27122</c:v>
                </c:pt>
              </c:numCache>
            </c:numRef>
          </c:val>
          <c:smooth val="0"/>
        </c:ser>
        <c:ser>
          <c:idx val="6"/>
          <c:order val="6"/>
          <c:tx>
            <c:strRef>
              <c:f>'Females by age group'!$H$34</c:f>
              <c:strCache>
                <c:ptCount val="1"/>
                <c:pt idx="0">
                  <c:v>65 + years</c:v>
                </c:pt>
              </c:strCache>
            </c:strRef>
          </c:tx>
          <c:spPr>
            <a:ln w="22225">
              <a:solidFill>
                <a:srgbClr val="002060"/>
              </a:solidFill>
            </a:ln>
          </c:spPr>
          <c:marker>
            <c:spPr>
              <a:noFill/>
              <a:ln w="19050">
                <a:solidFill>
                  <a:srgbClr val="002060"/>
                </a:solidFill>
              </a:ln>
            </c:spPr>
          </c:marker>
          <c:cat>
            <c:numRef>
              <c:f>'Females by age group'!$A$35:$A$70</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'Females by age group'!$H$35:$H$70</c:f>
              <c:numCache>
                <c:formatCode>#,##0.0</c:formatCode>
                <c:ptCount val="36"/>
                <c:pt idx="0">
                  <c:v>3.684628</c:v>
                </c:pt>
                <c:pt idx="1">
                  <c:v>4.1505559999999999</c:v>
                </c:pt>
                <c:pt idx="2">
                  <c:v>5.3273210000000004</c:v>
                </c:pt>
                <c:pt idx="3">
                  <c:v>5.3976759999999997</c:v>
                </c:pt>
                <c:pt idx="4">
                  <c:v>6.5034330000000002</c:v>
                </c:pt>
                <c:pt idx="5">
                  <c:v>6.3845520000000002</c:v>
                </c:pt>
                <c:pt idx="6">
                  <c:v>6.0903939999999999</c:v>
                </c:pt>
                <c:pt idx="7">
                  <c:v>4.7314939999999996</c:v>
                </c:pt>
                <c:pt idx="8">
                  <c:v>7.4941959999999996</c:v>
                </c:pt>
                <c:pt idx="9">
                  <c:v>5.616079</c:v>
                </c:pt>
                <c:pt idx="10">
                  <c:v>6.7150980000000002</c:v>
                </c:pt>
                <c:pt idx="11">
                  <c:v>5.3302949999999996</c:v>
                </c:pt>
                <c:pt idx="12">
                  <c:v>4.4486359999999996</c:v>
                </c:pt>
                <c:pt idx="13">
                  <c:v>7.1736139999999997</c:v>
                </c:pt>
                <c:pt idx="14">
                  <c:v>8.3721289999999993</c:v>
                </c:pt>
                <c:pt idx="15">
                  <c:v>11.865270000000001</c:v>
                </c:pt>
                <c:pt idx="16">
                  <c:v>10.70745</c:v>
                </c:pt>
                <c:pt idx="17">
                  <c:v>11.478479999999999</c:v>
                </c:pt>
                <c:pt idx="18">
                  <c:v>12.65751</c:v>
                </c:pt>
                <c:pt idx="19">
                  <c:v>12.43665</c:v>
                </c:pt>
                <c:pt idx="20">
                  <c:v>16.335989999999999</c:v>
                </c:pt>
                <c:pt idx="21">
                  <c:v>17.545999999999999</c:v>
                </c:pt>
                <c:pt idx="22">
                  <c:v>16.19445</c:v>
                </c:pt>
                <c:pt idx="23">
                  <c:v>13.81128</c:v>
                </c:pt>
                <c:pt idx="24">
                  <c:v>18.33117</c:v>
                </c:pt>
                <c:pt idx="25">
                  <c:v>15.922129999999999</c:v>
                </c:pt>
                <c:pt idx="26">
                  <c:v>13.32267</c:v>
                </c:pt>
                <c:pt idx="27">
                  <c:v>14.601039999999999</c:v>
                </c:pt>
                <c:pt idx="28">
                  <c:v>17.23348</c:v>
                </c:pt>
                <c:pt idx="29">
                  <c:v>13.451029999999999</c:v>
                </c:pt>
                <c:pt idx="30">
                  <c:v>16.179069999999999</c:v>
                </c:pt>
                <c:pt idx="31">
                  <c:v>13.360110000000001</c:v>
                </c:pt>
                <c:pt idx="32">
                  <c:v>11.829459999999999</c:v>
                </c:pt>
                <c:pt idx="33">
                  <c:v>13.313370000000001</c:v>
                </c:pt>
                <c:pt idx="34" formatCode="0.0">
                  <c:v>14.74722</c:v>
                </c:pt>
                <c:pt idx="35" formatCode="0.0">
                  <c:v>16.075700000000001</c:v>
                </c:pt>
              </c:numCache>
            </c:numRef>
          </c:val>
          <c:smooth val="0"/>
        </c:ser>
        <c:dLbls>
          <c:showLegendKey val="0"/>
          <c:showVal val="0"/>
          <c:showCatName val="0"/>
          <c:showSerName val="0"/>
          <c:showPercent val="0"/>
          <c:showBubbleSize val="0"/>
        </c:dLbls>
        <c:marker val="1"/>
        <c:smooth val="0"/>
        <c:axId val="579923752"/>
        <c:axId val="579924144"/>
      </c:lineChart>
      <c:catAx>
        <c:axId val="579923752"/>
        <c:scaling>
          <c:orientation val="minMax"/>
        </c:scaling>
        <c:delete val="0"/>
        <c:axPos val="b"/>
        <c:title>
          <c:tx>
            <c:rich>
              <a:bodyPr/>
              <a:lstStyle/>
              <a:p>
                <a:pPr>
                  <a:defRPr b="1"/>
                </a:pPr>
                <a:r>
                  <a:rPr lang="en-GB" b="1"/>
                  <a:t>Year</a:t>
                </a:r>
              </a:p>
            </c:rich>
          </c:tx>
          <c:layout>
            <c:manualLayout>
              <c:xMode val="edge"/>
              <c:yMode val="edge"/>
              <c:x val="0.49091738383715144"/>
              <c:y val="0.92883096266192533"/>
            </c:manualLayout>
          </c:layout>
          <c:overlay val="0"/>
        </c:title>
        <c:numFmt formatCode="General" sourceLinked="1"/>
        <c:majorTickMark val="out"/>
        <c:minorTickMark val="none"/>
        <c:tickLblPos val="nextTo"/>
        <c:txPr>
          <a:bodyPr rot="-5400000" vert="horz"/>
          <a:lstStyle/>
          <a:p>
            <a:pPr>
              <a:defRPr/>
            </a:pPr>
            <a:endParaRPr lang="en-US"/>
          </a:p>
        </c:txPr>
        <c:crossAx val="579924144"/>
        <c:crosses val="autoZero"/>
        <c:auto val="1"/>
        <c:lblAlgn val="ctr"/>
        <c:lblOffset val="100"/>
        <c:tickMarkSkip val="1"/>
        <c:noMultiLvlLbl val="0"/>
      </c:catAx>
      <c:valAx>
        <c:axId val="579924144"/>
        <c:scaling>
          <c:orientation val="minMax"/>
        </c:scaling>
        <c:delete val="0"/>
        <c:axPos val="l"/>
        <c:title>
          <c:tx>
            <c:rich>
              <a:bodyPr/>
              <a:lstStyle/>
              <a:p>
                <a:pPr>
                  <a:defRPr b="1"/>
                </a:pPr>
                <a:r>
                  <a:rPr lang="en-GB" b="1"/>
                  <a:t>EASR per 100,000 population</a:t>
                </a:r>
              </a:p>
            </c:rich>
          </c:tx>
          <c:layout>
            <c:manualLayout>
              <c:xMode val="edge"/>
              <c:yMode val="edge"/>
              <c:x val="1.2160539338966584E-2"/>
              <c:y val="0.24639110295262173"/>
            </c:manualLayout>
          </c:layout>
          <c:overlay val="0"/>
        </c:title>
        <c:numFmt formatCode="#,##0" sourceLinked="0"/>
        <c:majorTickMark val="out"/>
        <c:minorTickMark val="none"/>
        <c:tickLblPos val="nextTo"/>
        <c:txPr>
          <a:bodyPr rot="0" vert="horz"/>
          <a:lstStyle/>
          <a:p>
            <a:pPr>
              <a:defRPr/>
            </a:pPr>
            <a:endParaRPr lang="en-US"/>
          </a:p>
        </c:txPr>
        <c:crossAx val="579923752"/>
        <c:crosses val="autoZero"/>
        <c:crossBetween val="between"/>
      </c:valAx>
    </c:plotArea>
    <c:legend>
      <c:legendPos val="t"/>
      <c:layout>
        <c:manualLayout>
          <c:xMode val="edge"/>
          <c:yMode val="edge"/>
          <c:x val="0.88513086302381605"/>
          <c:y val="1.2635500358720018E-2"/>
          <c:w val="0.10970728365699156"/>
          <c:h val="0.32780485631146705"/>
        </c:manualLayout>
      </c:layout>
      <c:overlay val="0"/>
    </c:legend>
    <c:plotVisOnly val="1"/>
    <c:dispBlanksAs val="gap"/>
    <c:showDLblsOverMax val="0"/>
  </c:chart>
  <c:txPr>
    <a:bodyPr/>
    <a:lstStyle/>
    <a:p>
      <a:pPr>
        <a:defRPr sz="1100" b="0">
          <a:latin typeface="Arial" panose="020B0604020202020204" pitchFamily="34" charset="0"/>
          <a:cs typeface="Arial" panose="020B0604020202020204" pitchFamily="34" charset="0"/>
        </a:defRPr>
      </a:pPr>
      <a:endParaRPr lang="en-US"/>
    </a:p>
  </c:txPr>
  <c:printSettings>
    <c:headerFooter alignWithMargins="0"/>
    <c:pageMargins b="1" l="0.75000000000000344" r="0.750000000000003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177521310347971E-2"/>
          <c:y val="2.7517198248905566E-2"/>
          <c:w val="0.81374277223845604"/>
          <c:h val="0.81742902235259807"/>
        </c:manualLayout>
      </c:layout>
      <c:lineChart>
        <c:grouping val="standard"/>
        <c:varyColors val="0"/>
        <c:ser>
          <c:idx val="2"/>
          <c:order val="0"/>
          <c:tx>
            <c:v>Male - old definition</c:v>
          </c:tx>
          <c:spPr>
            <a:ln w="22225" cap="rnd">
              <a:solidFill>
                <a:schemeClr val="accent2"/>
              </a:solidFill>
              <a:prstDash val="solid"/>
              <a:round/>
            </a:ln>
            <a:effectLst/>
          </c:spPr>
          <c:marker>
            <c:symbol val="square"/>
            <c:size val="5"/>
            <c:spPr>
              <a:solidFill>
                <a:schemeClr val="bg1"/>
              </a:solidFill>
              <a:ln w="15875">
                <a:solidFill>
                  <a:schemeClr val="accent2"/>
                </a:solidFill>
              </a:ln>
              <a:effectLst/>
            </c:spPr>
          </c:marker>
          <c:cat>
            <c:numRef>
              <c:f>'Comparison of definitions'!$A$37:$A$72</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'Comparison of definitions'!$C$37:$C$72</c:f>
              <c:numCache>
                <c:formatCode>0.0</c:formatCode>
                <c:ptCount val="36"/>
                <c:pt idx="0">
                  <c:v>20.385099473493014</c:v>
                </c:pt>
                <c:pt idx="1">
                  <c:v>18.524220223595613</c:v>
                </c:pt>
                <c:pt idx="2">
                  <c:v>18.278815684510629</c:v>
                </c:pt>
                <c:pt idx="3">
                  <c:v>17.238320011221798</c:v>
                </c:pt>
                <c:pt idx="4">
                  <c:v>19.509161896021308</c:v>
                </c:pt>
                <c:pt idx="5">
                  <c:v>18.269948764448166</c:v>
                </c:pt>
                <c:pt idx="6">
                  <c:v>19.024552849651606</c:v>
                </c:pt>
                <c:pt idx="7">
                  <c:v>20.123055976101217</c:v>
                </c:pt>
                <c:pt idx="8">
                  <c:v>19.999229134164242</c:v>
                </c:pt>
                <c:pt idx="9">
                  <c:v>21.015662077024643</c:v>
                </c:pt>
                <c:pt idx="10">
                  <c:v>18.999968389137159</c:v>
                </c:pt>
                <c:pt idx="11">
                  <c:v>18.562309963586795</c:v>
                </c:pt>
                <c:pt idx="12">
                  <c:v>20.622920471712693</c:v>
                </c:pt>
                <c:pt idx="13">
                  <c:v>23.292087759237287</c:v>
                </c:pt>
                <c:pt idx="14">
                  <c:v>25.69523282054902</c:v>
                </c:pt>
                <c:pt idx="15">
                  <c:v>31.225525129598427</c:v>
                </c:pt>
                <c:pt idx="16">
                  <c:v>34.204009579194036</c:v>
                </c:pt>
                <c:pt idx="17">
                  <c:v>35.556592398371428</c:v>
                </c:pt>
                <c:pt idx="18">
                  <c:v>38.974822983497553</c:v>
                </c:pt>
                <c:pt idx="19">
                  <c:v>41.303144018782696</c:v>
                </c:pt>
                <c:pt idx="20">
                  <c:v>44.004472203883886</c:v>
                </c:pt>
                <c:pt idx="21">
                  <c:v>45.905195397513111</c:v>
                </c:pt>
                <c:pt idx="22">
                  <c:v>47.686160129567028</c:v>
                </c:pt>
                <c:pt idx="23">
                  <c:v>45.459051571447354</c:v>
                </c:pt>
                <c:pt idx="24">
                  <c:v>44.615074585050991</c:v>
                </c:pt>
                <c:pt idx="25">
                  <c:v>44.151491703323693</c:v>
                </c:pt>
                <c:pt idx="26">
                  <c:v>40.216620196479781</c:v>
                </c:pt>
                <c:pt idx="27">
                  <c:v>40.327852478217139</c:v>
                </c:pt>
                <c:pt idx="28">
                  <c:v>34.604400069149968</c:v>
                </c:pt>
                <c:pt idx="29">
                  <c:v>37.085117878542199</c:v>
                </c:pt>
                <c:pt idx="30">
                  <c:v>33.144772962169696</c:v>
                </c:pt>
                <c:pt idx="31">
                  <c:v>29.898085833873036</c:v>
                </c:pt>
                <c:pt idx="32">
                  <c:v>29.805440217358615</c:v>
                </c:pt>
                <c:pt idx="33">
                  <c:v>31.21992989340572</c:v>
                </c:pt>
                <c:pt idx="34">
                  <c:v>29.951090530119476</c:v>
                </c:pt>
                <c:pt idx="35">
                  <c:v>33.951509999999999</c:v>
                </c:pt>
              </c:numCache>
            </c:numRef>
          </c:val>
          <c:smooth val="0"/>
        </c:ser>
        <c:ser>
          <c:idx val="1"/>
          <c:order val="1"/>
          <c:tx>
            <c:v>Male - new definition</c:v>
          </c:tx>
          <c:spPr>
            <a:ln w="22225" cap="rnd">
              <a:solidFill>
                <a:schemeClr val="accent2"/>
              </a:solidFill>
              <a:prstDash val="solid"/>
              <a:round/>
            </a:ln>
            <a:effectLst/>
          </c:spPr>
          <c:marker>
            <c:symbol val="square"/>
            <c:size val="5"/>
            <c:spPr>
              <a:solidFill>
                <a:schemeClr val="accent2"/>
              </a:solidFill>
              <a:ln w="9525">
                <a:solidFill>
                  <a:schemeClr val="accent2"/>
                </a:solidFill>
              </a:ln>
              <a:effectLst/>
            </c:spPr>
          </c:marker>
          <c:cat>
            <c:numRef>
              <c:f>'Comparison of definitions'!$A$37:$A$72</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'Comparison of definitions'!$B$37:$B$72</c:f>
              <c:numCache>
                <c:formatCode>0.0</c:formatCode>
                <c:ptCount val="36"/>
                <c:pt idx="0">
                  <c:v>12.23189</c:v>
                </c:pt>
                <c:pt idx="1">
                  <c:v>12.299200000000001</c:v>
                </c:pt>
                <c:pt idx="2">
                  <c:v>11.474069999999999</c:v>
                </c:pt>
                <c:pt idx="3">
                  <c:v>11.00254</c:v>
                </c:pt>
                <c:pt idx="4">
                  <c:v>12.929869999999999</c:v>
                </c:pt>
                <c:pt idx="5">
                  <c:v>12.586869999999999</c:v>
                </c:pt>
                <c:pt idx="6">
                  <c:v>13.327719999999999</c:v>
                </c:pt>
                <c:pt idx="7">
                  <c:v>14.44604</c:v>
                </c:pt>
                <c:pt idx="8">
                  <c:v>14.772</c:v>
                </c:pt>
                <c:pt idx="9">
                  <c:v>14.528119999999999</c:v>
                </c:pt>
                <c:pt idx="10">
                  <c:v>13.760199999999999</c:v>
                </c:pt>
                <c:pt idx="11">
                  <c:v>13.681340000000001</c:v>
                </c:pt>
                <c:pt idx="12">
                  <c:v>15.401199999999999</c:v>
                </c:pt>
                <c:pt idx="13">
                  <c:v>18.257090000000002</c:v>
                </c:pt>
                <c:pt idx="14">
                  <c:v>20.30546</c:v>
                </c:pt>
                <c:pt idx="15">
                  <c:v>24.666879999999999</c:v>
                </c:pt>
                <c:pt idx="16">
                  <c:v>28.465219999999999</c:v>
                </c:pt>
                <c:pt idx="17">
                  <c:v>29.423110000000001</c:v>
                </c:pt>
                <c:pt idx="18">
                  <c:v>32.450189999999999</c:v>
                </c:pt>
                <c:pt idx="19">
                  <c:v>36.42595</c:v>
                </c:pt>
                <c:pt idx="20">
                  <c:v>39.047939999999997</c:v>
                </c:pt>
                <c:pt idx="21">
                  <c:v>41.57141</c:v>
                </c:pt>
                <c:pt idx="22">
                  <c:v>42.572879999999998</c:v>
                </c:pt>
                <c:pt idx="23">
                  <c:v>40.88655</c:v>
                </c:pt>
                <c:pt idx="24">
                  <c:v>39.743510000000001</c:v>
                </c:pt>
                <c:pt idx="25">
                  <c:v>41.280369999999998</c:v>
                </c:pt>
                <c:pt idx="26">
                  <c:v>37.634369999999997</c:v>
                </c:pt>
                <c:pt idx="27">
                  <c:v>37.759010000000004</c:v>
                </c:pt>
                <c:pt idx="28">
                  <c:v>32.025620000000004</c:v>
                </c:pt>
                <c:pt idx="29">
                  <c:v>33.44708</c:v>
                </c:pt>
                <c:pt idx="30">
                  <c:v>30.712019999999999</c:v>
                </c:pt>
                <c:pt idx="31">
                  <c:v>26.642389999999999</c:v>
                </c:pt>
                <c:pt idx="32">
                  <c:v>27.54496</c:v>
                </c:pt>
                <c:pt idx="33">
                  <c:v>28.052099999999999</c:v>
                </c:pt>
                <c:pt idx="34">
                  <c:v>27.715769999999999</c:v>
                </c:pt>
                <c:pt idx="35">
                  <c:v>30.969919999999998</c:v>
                </c:pt>
              </c:numCache>
            </c:numRef>
          </c:val>
          <c:smooth val="0"/>
        </c:ser>
        <c:ser>
          <c:idx val="4"/>
          <c:order val="2"/>
          <c:tx>
            <c:v>Female - old definition</c:v>
          </c:tx>
          <c:spPr>
            <a:ln w="22225" cap="rnd">
              <a:solidFill>
                <a:schemeClr val="accent3"/>
              </a:solidFill>
              <a:prstDash val="solid"/>
              <a:round/>
            </a:ln>
            <a:effectLst/>
          </c:spPr>
          <c:marker>
            <c:symbol val="circle"/>
            <c:size val="5"/>
            <c:spPr>
              <a:solidFill>
                <a:schemeClr val="bg1"/>
              </a:solidFill>
              <a:ln w="19050">
                <a:solidFill>
                  <a:schemeClr val="accent3"/>
                </a:solidFill>
              </a:ln>
              <a:effectLst/>
            </c:spPr>
          </c:marker>
          <c:cat>
            <c:numRef>
              <c:f>'Comparison of definitions'!$A$37:$A$72</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'Comparison of definitions'!$E$37:$E$72</c:f>
              <c:numCache>
                <c:formatCode>0.0</c:formatCode>
                <c:ptCount val="36"/>
                <c:pt idx="0">
                  <c:v>9.3692030493726079</c:v>
                </c:pt>
                <c:pt idx="1">
                  <c:v>9.8045285492442922</c:v>
                </c:pt>
                <c:pt idx="2">
                  <c:v>9.2220808049824239</c:v>
                </c:pt>
                <c:pt idx="3">
                  <c:v>10.204283686919497</c:v>
                </c:pt>
                <c:pt idx="4">
                  <c:v>9.6204852458112065</c:v>
                </c:pt>
                <c:pt idx="5">
                  <c:v>9.2793570688004667</c:v>
                </c:pt>
                <c:pt idx="6">
                  <c:v>8.8650103242892779</c:v>
                </c:pt>
                <c:pt idx="7">
                  <c:v>9.6883614487649776</c:v>
                </c:pt>
                <c:pt idx="8">
                  <c:v>10.009469141353016</c:v>
                </c:pt>
                <c:pt idx="9">
                  <c:v>10.412433067310317</c:v>
                </c:pt>
                <c:pt idx="10">
                  <c:v>10.454884406216239</c:v>
                </c:pt>
                <c:pt idx="11">
                  <c:v>8.9585268026419307</c:v>
                </c:pt>
                <c:pt idx="12">
                  <c:v>9.3806951594025474</c:v>
                </c:pt>
                <c:pt idx="13">
                  <c:v>10.980214687743683</c:v>
                </c:pt>
                <c:pt idx="14">
                  <c:v>12.707854559218617</c:v>
                </c:pt>
                <c:pt idx="15">
                  <c:v>14.009503692187719</c:v>
                </c:pt>
                <c:pt idx="16">
                  <c:v>14.228159845303434</c:v>
                </c:pt>
                <c:pt idx="17">
                  <c:v>15.495692771536721</c:v>
                </c:pt>
                <c:pt idx="18">
                  <c:v>16.517608268387534</c:v>
                </c:pt>
                <c:pt idx="19">
                  <c:v>16.059176731145364</c:v>
                </c:pt>
                <c:pt idx="20">
                  <c:v>17.60565985924222</c:v>
                </c:pt>
                <c:pt idx="21">
                  <c:v>18.645614347517451</c:v>
                </c:pt>
                <c:pt idx="22">
                  <c:v>18.72718743129407</c:v>
                </c:pt>
                <c:pt idx="23">
                  <c:v>17.34132674580249</c:v>
                </c:pt>
                <c:pt idx="24">
                  <c:v>19.203635043252092</c:v>
                </c:pt>
                <c:pt idx="25">
                  <c:v>19.623119900954148</c:v>
                </c:pt>
                <c:pt idx="26">
                  <c:v>16.89907894208066</c:v>
                </c:pt>
                <c:pt idx="27">
                  <c:v>16.671085800570641</c:v>
                </c:pt>
                <c:pt idx="28">
                  <c:v>16.703442670881767</c:v>
                </c:pt>
                <c:pt idx="29">
                  <c:v>15.185747773889487</c:v>
                </c:pt>
                <c:pt idx="30">
                  <c:v>15.981040409963759</c:v>
                </c:pt>
                <c:pt idx="31">
                  <c:v>12.48021865354157</c:v>
                </c:pt>
                <c:pt idx="32">
                  <c:v>13.047325997018225</c:v>
                </c:pt>
                <c:pt idx="33">
                  <c:v>13.255155922333831</c:v>
                </c:pt>
                <c:pt idx="34">
                  <c:v>13.805302623413263</c:v>
                </c:pt>
                <c:pt idx="35">
                  <c:v>14.109909999999999</c:v>
                </c:pt>
              </c:numCache>
            </c:numRef>
          </c:val>
          <c:smooth val="0"/>
        </c:ser>
        <c:ser>
          <c:idx val="3"/>
          <c:order val="3"/>
          <c:tx>
            <c:v>Female - new definition</c:v>
          </c:tx>
          <c:spPr>
            <a:ln w="22225" cap="rnd">
              <a:solidFill>
                <a:schemeClr val="accent3"/>
              </a:solidFill>
              <a:prstDash val="solid"/>
              <a:round/>
            </a:ln>
            <a:effectLst/>
          </c:spPr>
          <c:marker>
            <c:symbol val="circle"/>
            <c:size val="5"/>
            <c:spPr>
              <a:solidFill>
                <a:schemeClr val="accent3"/>
              </a:solidFill>
              <a:ln w="9525">
                <a:solidFill>
                  <a:schemeClr val="accent3"/>
                </a:solidFill>
              </a:ln>
              <a:effectLst/>
            </c:spPr>
          </c:marker>
          <c:cat>
            <c:numRef>
              <c:f>'Comparison of definitions'!$A$37:$A$72</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'Comparison of definitions'!$D$37:$D$72</c:f>
              <c:numCache>
                <c:formatCode>0.0</c:formatCode>
                <c:ptCount val="36"/>
                <c:pt idx="0">
                  <c:v>4.3401040000000002</c:v>
                </c:pt>
                <c:pt idx="1">
                  <c:v>4.8407140000000002</c:v>
                </c:pt>
                <c:pt idx="2">
                  <c:v>5.1860520000000001</c:v>
                </c:pt>
                <c:pt idx="3">
                  <c:v>6.2348790000000003</c:v>
                </c:pt>
                <c:pt idx="4">
                  <c:v>5.8082029999999998</c:v>
                </c:pt>
                <c:pt idx="5">
                  <c:v>5.4841860000000002</c:v>
                </c:pt>
                <c:pt idx="6">
                  <c:v>5.189311</c:v>
                </c:pt>
                <c:pt idx="7">
                  <c:v>5.6304439999999998</c:v>
                </c:pt>
                <c:pt idx="8">
                  <c:v>6.3697790000000003</c:v>
                </c:pt>
                <c:pt idx="9">
                  <c:v>6.1626099999999999</c:v>
                </c:pt>
                <c:pt idx="10">
                  <c:v>6.5211259999999998</c:v>
                </c:pt>
                <c:pt idx="11">
                  <c:v>5.5495900000000002</c:v>
                </c:pt>
                <c:pt idx="12">
                  <c:v>5.8927259999999997</c:v>
                </c:pt>
                <c:pt idx="13">
                  <c:v>6.919778</c:v>
                </c:pt>
                <c:pt idx="14">
                  <c:v>8.5506759999999993</c:v>
                </c:pt>
                <c:pt idx="15">
                  <c:v>10.74597</c:v>
                </c:pt>
                <c:pt idx="16">
                  <c:v>10.56762</c:v>
                </c:pt>
                <c:pt idx="17">
                  <c:v>11.55402</c:v>
                </c:pt>
                <c:pt idx="18">
                  <c:v>12.52744</c:v>
                </c:pt>
                <c:pt idx="19">
                  <c:v>13.926130000000001</c:v>
                </c:pt>
                <c:pt idx="20">
                  <c:v>14.507389999999999</c:v>
                </c:pt>
                <c:pt idx="21">
                  <c:v>16.093240000000002</c:v>
                </c:pt>
                <c:pt idx="22">
                  <c:v>15.833970000000001</c:v>
                </c:pt>
                <c:pt idx="23">
                  <c:v>15.140689999999999</c:v>
                </c:pt>
                <c:pt idx="24">
                  <c:v>16.730709999999998</c:v>
                </c:pt>
                <c:pt idx="25">
                  <c:v>16.896529999999998</c:v>
                </c:pt>
                <c:pt idx="26">
                  <c:v>14.437889999999999</c:v>
                </c:pt>
                <c:pt idx="27">
                  <c:v>15.14105</c:v>
                </c:pt>
                <c:pt idx="28">
                  <c:v>14.810449999999999</c:v>
                </c:pt>
                <c:pt idx="29">
                  <c:v>13.161989999999999</c:v>
                </c:pt>
                <c:pt idx="30">
                  <c:v>13.90587</c:v>
                </c:pt>
                <c:pt idx="31">
                  <c:v>10.938929999999999</c:v>
                </c:pt>
                <c:pt idx="32">
                  <c:v>11.19726</c:v>
                </c:pt>
                <c:pt idx="33">
                  <c:v>11.677199999999999</c:v>
                </c:pt>
                <c:pt idx="34">
                  <c:v>11.95791</c:v>
                </c:pt>
                <c:pt idx="35">
                  <c:v>12.124180000000001</c:v>
                </c:pt>
              </c:numCache>
            </c:numRef>
          </c:val>
          <c:smooth val="0"/>
        </c:ser>
        <c:dLbls>
          <c:showLegendKey val="0"/>
          <c:showVal val="0"/>
          <c:showCatName val="0"/>
          <c:showSerName val="0"/>
          <c:showPercent val="0"/>
          <c:showBubbleSize val="0"/>
        </c:dLbls>
        <c:marker val="1"/>
        <c:smooth val="0"/>
        <c:axId val="579924928"/>
        <c:axId val="579925320"/>
      </c:lineChart>
      <c:catAx>
        <c:axId val="57992492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layout>
            <c:manualLayout>
              <c:xMode val="edge"/>
              <c:yMode val="edge"/>
              <c:x val="0.44133280790326129"/>
              <c:y val="0.93780025045888871"/>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925320"/>
        <c:crosses val="autoZero"/>
        <c:auto val="1"/>
        <c:lblAlgn val="ctr"/>
        <c:lblOffset val="100"/>
        <c:noMultiLvlLbl val="0"/>
      </c:catAx>
      <c:valAx>
        <c:axId val="579925320"/>
        <c:scaling>
          <c:orientation val="minMax"/>
          <c:max val="50"/>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EASR per 100,000 population</a:t>
                </a:r>
              </a:p>
            </c:rich>
          </c:tx>
          <c:layout>
            <c:manualLayout>
              <c:xMode val="edge"/>
              <c:yMode val="edge"/>
              <c:x val="1.1854778035616607E-2"/>
              <c:y val="0.2811496225016134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9924928"/>
        <c:crosses val="autoZero"/>
        <c:crossBetween val="between"/>
      </c:valAx>
      <c:spPr>
        <a:noFill/>
        <a:ln>
          <a:noFill/>
        </a:ln>
        <a:effectLst/>
      </c:spPr>
    </c:plotArea>
    <c:legend>
      <c:legendPos val="b"/>
      <c:layout>
        <c:manualLayout>
          <c:xMode val="edge"/>
          <c:yMode val="edge"/>
          <c:x val="0.8960270051229432"/>
          <c:y val="1.0769723202986114E-2"/>
          <c:w val="9.7377162132353853E-2"/>
          <c:h val="0.44678554017520794"/>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xdr:rowOff>
    </xdr:from>
    <xdr:to>
      <xdr:col>1</xdr:col>
      <xdr:colOff>914400</xdr:colOff>
      <xdr:row>5</xdr:row>
      <xdr:rowOff>142875</xdr:rowOff>
    </xdr:to>
    <xdr:pic>
      <xdr:nvPicPr>
        <xdr:cNvPr id="2" name="Picture 2" descr="NHS HealthScotla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71450"/>
          <a:ext cx="895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38100</xdr:rowOff>
    </xdr:from>
    <xdr:to>
      <xdr:col>11</xdr:col>
      <xdr:colOff>445575</xdr:colOff>
      <xdr:row>29</xdr:row>
      <xdr:rowOff>104100</xdr:rowOff>
    </xdr:to>
    <xdr:graphicFrame macro="">
      <xdr:nvGraphicFramePr>
        <xdr:cNvPr id="2" name="Chart 1" descr="A line chart showing the trend in alcohol-specific death rates in Scotland from 1981–2016. The data is presented for men, women and all adults. The x-axis presents the years from 1981 to 2016. The y-axis presents the alcohol-specific death rate as a European age-standardised rate (EASR) per 100,000 population.  &#10;For all adults, rates of alcohol-specific death were relatively stable between 1981 and 1992, fluctuating between 8.3 and 10.6 deaths per 100,000 population. From 1992 rates began to rise sharply to reach a peak of 29.2 deaths per 100,000 population in 2003. Between 2003 and 2012 rates began to fall, reaching a low of 18.8 deaths per 100,000 in 2012. Between 2012 and 2016 this downward trend has stalled and started to increase; in 2016 the rate of alcohol-specific death was 21.5 deaths per 100,000 population.&#10;The pattern for all adults is similar to that seen for men and women although there are considerable differences in the rates observed for men and women; rates have consistently been around twice as high in men as in women.  In men rates fluctuated between 11.0 and 14.8 deaths per 100,000 population from 1981 to 1992.  From 1992 rates rose to a peak of 42.6 deaths per 100,000 population in 2003 before falling to 26.7 in 2012. Since 2012 alcohol-specific death rates for men have risen a little to 30.9 per 100,000 population in 2016.&#10;In women rates fluctuated between 4.3 and 6.5 deaths per 100,000 population from 1981 to 1992.  From 1992 rates rose to a peak of 16.9 deaths per 100,000 population in 2006 before falling to 10.9 deaths per 100,000 population in 2012. Since 2012 alcohol-specific death rates for women have increased a little to 12.1 per 100,000 population in 2016.&#10;The source of the data is National Records of Scotland (NRS).&#10;" title="Alcohol-specific deaths in Scotland, by sex, 1981 -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19050</xdr:rowOff>
    </xdr:from>
    <xdr:to>
      <xdr:col>15</xdr:col>
      <xdr:colOff>497850</xdr:colOff>
      <xdr:row>30</xdr:row>
      <xdr:rowOff>152400</xdr:rowOff>
    </xdr:to>
    <xdr:graphicFrame macro="">
      <xdr:nvGraphicFramePr>
        <xdr:cNvPr id="2" name="Chart 1" descr="A line chart showing the trend in alcohol-specific death rates in Scotland from 1981–2016. The data is presented for the following age groups: 0-14 years, 15-24 years, 25-34 years, 35-44 years, 45-54 years, 55-64 years and 65+ years. The x-axis presents the years from 1981 to 2016. The y-axis presents the alcohol-specific death rate as a European age-standardised rate (EASR) per 100,000 population.  &#10;Alcohol-specific death rates have consistently been highest in the 55-64 year age group; the trend follows a similar pattern to that seen overall. Rates fluctuated between 21.3 and 28.8 deaths per 100,000 population from 1981 to 1993.  From 1993 rates began to rise rapidly, reaching a peak of 75.3 deaths per 100,000 population in 2003 before falling to 46.1 in 2013. Alcohol-specific death rates for this age group have since increased slightly to 52.1 per 100,000 population in 2016.&#10;The second highest rates are seen in the 45-54 year age group; again the trend follows a similar pattern to that already described. Rates fluctuated between 15.3 and 21.1 deaths per 100,000 population between 1981 and 1992.  From 1992 rates began to rise reaching a peak of 60.9 deaths per 100,000 population in 2002 before falling to 32.6 in 2012. Alcohol-specific death rates for this age group have since risen to 37.1 per 100,000 population in 2016.&#10;The third highest rates are seen in the 65+ year age group and again follow a similar pattern to that already described. Rates fluctuated between 9.0 and 13.8 deaths per 100,000 population between 1981 and 1992.  From 1992 rates began to rise reaching a peak of 38.5 deaths per 100,000 population in 2003. Between 2003 and 2013 rates fell, to 26.0 in 2013, but less steeply than in the two highest age groups. Since 2013 alcohol-specific death rates for those aged over 65 years have risen, to 35.7 deaths per 100,000 population.&#10;Rates in the 35-44 year age group fluctuated between 6.9 and 12.4 deaths per 100,000 population between 1981 and 1993.  From 1993 rates began to rise reaching a peak of 28.9 deaths per 100,000 population in 2006. Since then rates have fallen to 16.5 deaths per 100,000 population in 2016.&#10;Rates in the 25-34 year age group remained relatively stable from 1981 to 1998, ranging from 1.6 to 3.6 deaths per 100,000 population. In 1999 rates rose to 6.5 deaths per 100,000 population and remained at around that level until 2010, peaking at 7.6 deaths per 100,000 population in 2007.  Since then rates have fallen; there 4.3 deaths per 100,000 in this age group in 2016.&#10;Rates in the lowest age groups (0-14 years and 15-25 years) have been low and relatively stable throughout the time series, consistently less than 1.0 death per 100,000 population.&#10;The source of the data is National Records of Scotland (NRS).&#10;" title="Alcohol-specific deaths in Scotland, by age group (in years), 1981 -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xdr:row>
      <xdr:rowOff>28574</xdr:rowOff>
    </xdr:from>
    <xdr:to>
      <xdr:col>13</xdr:col>
      <xdr:colOff>66676</xdr:colOff>
      <xdr:row>29</xdr:row>
      <xdr:rowOff>142875</xdr:rowOff>
    </xdr:to>
    <xdr:graphicFrame macro="">
      <xdr:nvGraphicFramePr>
        <xdr:cNvPr id="2" name="Chart 1" descr="A line chart showing the trend in alcohol-specific death rates in Scotland and England &amp; Wales from 2001–2016. The data is presented for men and women separately for both countries. The x-axis presents the years from 2001 to 2016. The y-axis presents the alcohol-specific death rate as a European age-standardised rate (EASR) per 100,000 population.&#10;Overall the line chart shows that rates of alcohol-specific death are much higher in Scotland than in England &amp; Wales; this is true for both men and women.  In Scotland the rates for men were 39.0 deaths per 100,000 population in 2001, rising to a peak of 42.6 deaths per 100,000 population in 2003. Between 2003 and 2012 alcohol-specific death rates for men in Scotland have fallen, to 26.7 per 100,000 population in 2012. Recent years have seen this downward trend stall; the rate for men in Scotland was 30.9 in 2016.  In England the pattern was different with rates remaining much more stable throughout the time period.  In 2001 the alcohol-specific death rate for men was 12.4 deaths per 100,000 population.  The rate peaked at 15.8 deaths per 100,000 population in 2008. Since 2008 rates have changed very little; the rate was 14.6 deaths per 100,000 population in 2016.&#10;In Scotland the rates for women were 14.5 deaths per 100,000 population in 2001, rising to a peak of 16.9 deaths per 100,000 population in 2006. Since 2006 alcohol-specific death rates for women in Scotland have fallen to 10.9 deaths per 100,000 population in 2012. Recent years have seen this downward trend stall with rates in 2016 being 12.1 in 2016.  Again in England the pattern was different; in 2001 the alcohol-specific death rate for women was 5.7 deaths per 100,000 population.  The rate rose over time to a peak of 7.2 deaths per 100,000 population in 2008. Since 2008 rates have remained relatively stable; the latest data show the alcohol-specific death rate for women in England to be 6.9 deaths per 100,000 population in 2016.&#10;The source of the data is National Records of Scotland (NRS) and the Office for National Statistics (ONS).&#10;" title="Alcohol-specific deaths in Scotland and England &amp; Wales, by sex, 2001 -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23813</xdr:colOff>
      <xdr:row>1</xdr:row>
      <xdr:rowOff>47625</xdr:rowOff>
    </xdr:from>
    <xdr:to>
      <xdr:col>19</xdr:col>
      <xdr:colOff>85725</xdr:colOff>
      <xdr:row>32</xdr:row>
      <xdr:rowOff>71437</xdr:rowOff>
    </xdr:to>
    <xdr:graphicFrame macro="">
      <xdr:nvGraphicFramePr>
        <xdr:cNvPr id="2" name="Chart 1" descr="The chart shows the rates of alcohol-specific death observed in each of the ten deprivation deciles as measured by the Scottish Index of Multiple Deprivation (SIMD). The x-axis presents the years from 2001 to 2016. The y-axis presents the alcohol-specific death rate as a European age-standardised rate (EASR) per 100,000 population.  &#10;The chart shows the difference in the observed rates of alcohol-specific death across the ten deprivation deciles, where SIMD 1 is the 10% most deprived areas in Scotland and SIMD 10 is the 10% least deprived.  Rates are shown to be consistently higher in the most deprived areas.  The biggest changes over time are observed in the 10% most deprived group (SIMD 1).  In 2001 the rate of alcohol-specific death was 81.9 deaths per 100,000 population, rising to a peak of 95.4 deaths per 100,000 population in 2002. Since then the rate in this deprivation group has fallen to 58.9 deaths per 100,000 population in 2016, with some relatively small fluctuations in that time period.  By comparison the rate in the 10% least deprived group (SIMD 10) has remained relatively stable fluctuating between 6.1 and 11.9 deaths per 100,000 population during the time series. The most recent data show that alcohol-specific death rate was 6.8 deaths per 100,000 population in 2016.  The rates for all other deciles are shown to generally sit within the range of the rates in SIMD and SIMD 10 with rates increasing as deprivation decile increases.&#10;The source of the data is National Records of Scotland (NRS). " title="Inequalities in alcohol-specific death rates in Scotland, 2001-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47624</xdr:rowOff>
    </xdr:from>
    <xdr:to>
      <xdr:col>9</xdr:col>
      <xdr:colOff>571500</xdr:colOff>
      <xdr:row>27</xdr:row>
      <xdr:rowOff>123825</xdr:rowOff>
    </xdr:to>
    <xdr:graphicFrame macro="">
      <xdr:nvGraphicFramePr>
        <xdr:cNvPr id="3" name="Chart 2" descr="The chart shows the slope and relative indices of inequality. The x-axis presents the years from 2001 to 2016. The primary y-axis shows the slope index of inequality (SII) of alcohol-specific death rates. The secondary y-axis shows the relative index of inequality (RII) of alcohol-specific death rates.&#10;The SII in 2001 was 61.7 deaths per 100,000 population rising to 75.0 deaths per 100,000 population in 2002, the greatest absolute difference in rates observed in the time series.  Between 2002 and 2013 the general trend in the SII was downward, falling to 40.1 in 2013.  Since 2013 the SII has been relatively flat, fluctuating between 40.3 and 45.7 deaths per 100,000.&#10;The RII in 2001 was 2.3 rising to 2.6 in 2002.  Between 2002 and 2011 the trend has been downward falling to 2.0 in 2011.  Since 2011 the RII has shown no obvious trend fluctuating between 2.0 and 2.2.&#10;" title="alities in alcohol-specific death rates: trends in Slope Index of Inequality (SII) and Relative Index of Inequality (RII) for alcohol-specific death rates in Scotland, 2001 to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xdr:row>
      <xdr:rowOff>19050</xdr:rowOff>
    </xdr:from>
    <xdr:to>
      <xdr:col>15</xdr:col>
      <xdr:colOff>0</xdr:colOff>
      <xdr:row>30</xdr:row>
      <xdr:rowOff>123825</xdr:rowOff>
    </xdr:to>
    <xdr:graphicFrame macro="">
      <xdr:nvGraphicFramePr>
        <xdr:cNvPr id="2" name="Chart 4" descr="A line chart showing the trend in alcohol-specific death rates in Scotland from 1981–2016. The data is presented for males in the following age groups: 0-14 years, 15-24 years, 25-34 years, 35-44 years, 45-54 years, 55-64 years and 65+ years. The x-axis presents the years from 1981 to 2016. The y-axis presents the alcohol-specific death rate as a European age-standardised rate (EASR) per 100,000 population.  &#10;Alcohol-specific death rates have consistently been highest in the 55-64 year age group; the trend follows a similar pattern to that seen overall. Rates fluctuated between 27.5 and 38.6 deaths per 100,000 population from 1981 to 1993.  From 1993 rates began to rise rapidly, reaching a peak of 108.0 deaths per 100,000 population in 2003 before falling to 64.1 in 2013. Alcohol-specific death rates for this age group have since increased slightly to 72.8 per 100,000 population in 2016.&#10;&#10;The second highest rates are seen in the 45-54 year age group; again the trend follows a similar pattern to that already described. Rates fluctuated between 18.9 and 28.4 deaths per 100,000 population between 1981 and 1992.  From 1992 rates began to rise reaching a peak of 84.8 deaths per 100,000 population in 2002 before falling to 44.7 in 2012. Alcohol-specific death rates for this age group have since risen to 51.3 per 100,000 population in 2016.&#10;&#10;The third highest rates are seen in the 65+ year age group and again follow a similar pattern to that already described. Rates fluctuated between 14.3 and 21.2 deaths per 100,000 population between 1981 and 1992.  From 1992 rates began to rise reaching a peak of 60.8 deaths per 100,000 population in 2003. Between 2003 and 2013 rates fell, to 40.3 in 2012, but less steeply than in the two highest age groups. Since 2013 alcohol-specific death rates for those aged over 65 years have risen, to 55.4 deaths per 100,000 population in 2016.&#10;&#10;Rates in the 35-44 year age group fluctuated between 9.4 and 16.4 deaths per 100,000 population between 1981 and 1995.  From 1995 rates began to rise reaching a peak of 42.2 deaths per 100,000 population in 2006. Since then rates have fallen to 22.0 deaths per 100,000 population in 2016.&#10;&#10;Rates in the 25-34 year age group remained relatively stable from 1981 to 1998, ranging from 1.3 to 6.6 deaths per 100,000 population. In 1999 rates rose to 10.1 deaths per 100,000 population and remained at around that level until 2010, peaking at 11.1 deaths per 100,000 population in 2002.  Since then rates have fallen; there were 6.3 deaths per 100,000 in this age group in 2016.&#10;&#10;Rates in the lowest age groups (0-14 years and 15-25 years) have been low and relatively stable throughout the time series, consistently less than 1.0 death per 100,000 population.&#10;&#10;The source of the data is National Records of Scotland (NRS)." title="Alcohol-specific deaths in Scotland, males by age group (in years), 1981 -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1</xdr:row>
      <xdr:rowOff>57150</xdr:rowOff>
    </xdr:from>
    <xdr:to>
      <xdr:col>14</xdr:col>
      <xdr:colOff>647700</xdr:colOff>
      <xdr:row>30</xdr:row>
      <xdr:rowOff>142875</xdr:rowOff>
    </xdr:to>
    <xdr:graphicFrame macro="">
      <xdr:nvGraphicFramePr>
        <xdr:cNvPr id="2" name="Chart 4" descr="A line chart showing the trend in alcohol-specific death rates in Scotland from 1981–2016. The data is presented for females in the following age groups: 0-14 years, 15-24 years, 25-34 years, 35-44 years, 45-54 years, 55-64 years and 65+ years. The x-axis presents the years from 1981 to 2016. The y-axis presents the alcohol-specific death rate as a European age-standardised rate (EASR) per 100,000 population.  &#10;Alcohol-specific death rates in women in the 45-54 and 55-64 age groups are similar but have generally been slightly higher in the 55-64 year age group.  Rates fluctuated between 10.0 and 19.0 deaths per 100,000 population from 1981 to 1992.  From 1992 rates began to rise rapidly, reaching a peak of 46.1 deaths per 100,000 population in 2006 before falling to 27.0 in 2014. Alcohol-specific death rates for this age group have since increased to 31.3 per 100,000 population in 2016.&#10;&#10;The second highest rates are seen in the 45-54 year age group; rates are similar to the 55-64 age group. Rates fluctuated between 8.6 and 14.8 deaths per 100,000 population between 1981 and 1994.  From 1994 rates began to rise reaching a peak of 37.2 deaths per 100,000 population in 2006 before falling to 20.4 in 2012. Alcohol-specific death rates for this age group have since risen to 23.0 per 100,000 population in 2016.&#10;&#10;Alcohol-specific death rates in women in the 35-44 and over 65 age groups have generally been at a similar level. Rates in the 65+ year age group fluctuated between 3.7 and 7.5 deaths per 100,000 population between 1981 and 1993.  From 1993 rates rose to 17.5 deaths per 100,000 population in 2002. Since 2002 the broad trend has changed little, with annual fluctuations between 11.8 and 18.3 deaths per 100,000 population.  Rates in the 35-44 follow a very similar pattern. &#10;&#10;Rates in the 25-34 year age group remained relatively stable from 1981 to 1998, ranging from 0.5 to 3.0 deaths per 100,000 population. In 1999 rates started rising to a peak of 4.9 deaths per 100,000 population in 2005.  Since then rates have fallen fairly steadily; there were 2.3 deaths per 100,000 in this age group in 2016.&#10;&#10;Rates in the lowest age groups (0-14 years and 15-25 years) have been low and relatively stable throughout the time series, consistently less than 1.0 death per 100,000 population.&#10;&#10;The source of the data is National Records of Scotland (NRS)." title="Alcohol-specific deaths in Scotland, females by age group (in years), 1981 -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xdr:row>
      <xdr:rowOff>28575</xdr:rowOff>
    </xdr:from>
    <xdr:to>
      <xdr:col>13</xdr:col>
      <xdr:colOff>123825</xdr:colOff>
      <xdr:row>31</xdr:row>
      <xdr:rowOff>142875</xdr:rowOff>
    </xdr:to>
    <xdr:graphicFrame macro="">
      <xdr:nvGraphicFramePr>
        <xdr:cNvPr id="6" name="Chart 5" descr="A line chart showing the trend in death rates from causes attributable to alcohol in Scotland from 1981–2016, comparing the ‘new’ alcohol-specific causes definition with the ‘old’ alcohol-related causes definition. The data is presented for men and women for both definitions. The x-axis presents the years from 1981 to 2017. The y-axis presents the alcohol-specific death rate as a European age-standardised rate (EASR) per 100,000 population.  &#10;The chart shows that, for both men and women, the ‘new’ alcohol-specific definition results in a very similar trend to the ‘old’ alcohol-related definition.  In both sexes the definition of alcohol-specific causes results in lower rates of death than the definition of alcohol-related causes.  The difference in rates resulting from using the two definitions, is shown to increase as the trend goes back in time. &#10;The source of the data is National Records of Scotland (NRS).&#10;" title="Comparison of number and rate of deaths when coded using the old and new definitions, Scotland, by sex, 1981 to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ealthscotland.scot/publications/mesas-monitoring-report-2018" TargetMode="External"/><Relationship Id="rId1" Type="http://schemas.openxmlformats.org/officeDocument/2006/relationships/hyperlink" Target="mailto:lucie.giles@nhs.ne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S112"/>
  <sheetViews>
    <sheetView workbookViewId="0"/>
  </sheetViews>
  <sheetFormatPr defaultRowHeight="15" x14ac:dyDescent="0.2"/>
  <sheetData>
    <row r="1" spans="1:19" x14ac:dyDescent="0.2">
      <c r="A1" t="s">
        <v>34</v>
      </c>
    </row>
    <row r="2" spans="1:19" x14ac:dyDescent="0.2">
      <c r="A2" t="s">
        <v>0</v>
      </c>
      <c r="C2" t="s">
        <v>2</v>
      </c>
      <c r="D2" t="s">
        <v>3</v>
      </c>
      <c r="E2" t="s">
        <v>4</v>
      </c>
      <c r="F2" t="s">
        <v>5</v>
      </c>
      <c r="G2" t="s">
        <v>6</v>
      </c>
      <c r="H2" t="s">
        <v>7</v>
      </c>
      <c r="I2" t="s">
        <v>8</v>
      </c>
      <c r="J2" t="s">
        <v>9</v>
      </c>
      <c r="K2" t="s">
        <v>10</v>
      </c>
      <c r="L2" t="s">
        <v>11</v>
      </c>
      <c r="M2" t="s">
        <v>12</v>
      </c>
      <c r="N2" t="s">
        <v>13</v>
      </c>
      <c r="O2" t="s">
        <v>14</v>
      </c>
      <c r="P2" t="s">
        <v>15</v>
      </c>
      <c r="Q2" t="s">
        <v>16</v>
      </c>
      <c r="R2" t="s">
        <v>17</v>
      </c>
      <c r="S2" t="s">
        <v>18</v>
      </c>
    </row>
    <row r="3" spans="1:19" x14ac:dyDescent="0.2">
      <c r="A3">
        <v>1981</v>
      </c>
      <c r="C3">
        <v>348</v>
      </c>
      <c r="D3">
        <v>16.588570000000001</v>
      </c>
      <c r="E3">
        <v>348</v>
      </c>
      <c r="F3">
        <v>0.80846669999999998</v>
      </c>
      <c r="G3" s="1">
        <v>5200000</v>
      </c>
      <c r="H3">
        <v>200200</v>
      </c>
      <c r="I3">
        <v>8.2899999999999996E-5</v>
      </c>
      <c r="J3">
        <v>312.392</v>
      </c>
      <c r="K3">
        <v>386.55439999999999</v>
      </c>
      <c r="L3" s="1">
        <v>2.0199999999999999E-11</v>
      </c>
      <c r="M3">
        <v>7.4300000000000004E-5</v>
      </c>
      <c r="N3">
        <v>9.2100000000000003E-5</v>
      </c>
      <c r="O3">
        <v>8.2859960000000008</v>
      </c>
      <c r="P3">
        <v>7.4287109999999998</v>
      </c>
      <c r="Q3">
        <v>9.2142160000000004</v>
      </c>
      <c r="R3">
        <v>0.92821980000000004</v>
      </c>
      <c r="S3">
        <v>0.85728499999999996</v>
      </c>
    </row>
    <row r="4" spans="1:19" x14ac:dyDescent="0.2">
      <c r="A4">
        <v>1982</v>
      </c>
      <c r="C4">
        <v>355</v>
      </c>
      <c r="D4">
        <v>17.157060000000001</v>
      </c>
      <c r="E4">
        <v>355</v>
      </c>
      <c r="F4">
        <v>0.87577850000000002</v>
      </c>
      <c r="G4" s="1">
        <v>5200000</v>
      </c>
      <c r="H4">
        <v>200200</v>
      </c>
      <c r="I4">
        <v>8.5699999999999996E-5</v>
      </c>
      <c r="J4">
        <v>319.02600000000001</v>
      </c>
      <c r="K4">
        <v>393.91980000000001</v>
      </c>
      <c r="L4" s="1">
        <v>2.19E-11</v>
      </c>
      <c r="M4">
        <v>7.6799999999999997E-5</v>
      </c>
      <c r="N4">
        <v>9.5400000000000001E-5</v>
      </c>
      <c r="O4">
        <v>8.5699590000000008</v>
      </c>
      <c r="P4">
        <v>7.67746</v>
      </c>
      <c r="Q4">
        <v>9.5355419999999995</v>
      </c>
      <c r="R4">
        <v>0.96558279999999996</v>
      </c>
      <c r="S4">
        <v>0.89249900000000004</v>
      </c>
    </row>
    <row r="5" spans="1:19" x14ac:dyDescent="0.2">
      <c r="A5">
        <v>1983</v>
      </c>
      <c r="C5">
        <v>351</v>
      </c>
      <c r="D5">
        <v>16.676780000000001</v>
      </c>
      <c r="E5">
        <v>351</v>
      </c>
      <c r="F5">
        <v>0.81150920000000004</v>
      </c>
      <c r="G5" s="1">
        <v>5100000</v>
      </c>
      <c r="H5">
        <v>200200</v>
      </c>
      <c r="I5">
        <v>8.3300000000000005E-5</v>
      </c>
      <c r="J5">
        <v>315.23469999999998</v>
      </c>
      <c r="K5">
        <v>389.71140000000003</v>
      </c>
      <c r="L5" s="1">
        <v>2.0199999999999999E-11</v>
      </c>
      <c r="M5">
        <v>7.47E-5</v>
      </c>
      <c r="N5">
        <v>9.2600000000000001E-5</v>
      </c>
      <c r="O5">
        <v>8.3300610000000006</v>
      </c>
      <c r="P5">
        <v>7.4710660000000004</v>
      </c>
      <c r="Q5">
        <v>9.2598160000000007</v>
      </c>
      <c r="R5">
        <v>0.9297552</v>
      </c>
      <c r="S5">
        <v>0.85899539999999996</v>
      </c>
    </row>
    <row r="6" spans="1:19" x14ac:dyDescent="0.2">
      <c r="A6">
        <v>1984</v>
      </c>
      <c r="C6">
        <v>369</v>
      </c>
      <c r="D6">
        <v>17.254660000000001</v>
      </c>
      <c r="E6">
        <v>369</v>
      </c>
      <c r="F6">
        <v>0.82563560000000003</v>
      </c>
      <c r="G6" s="1">
        <v>5100000</v>
      </c>
      <c r="H6">
        <v>200200</v>
      </c>
      <c r="I6">
        <v>8.6199999999999995E-5</v>
      </c>
      <c r="J6">
        <v>332.30470000000003</v>
      </c>
      <c r="K6">
        <v>408.64010000000002</v>
      </c>
      <c r="L6" s="1">
        <v>2.0599999999999999E-11</v>
      </c>
      <c r="M6">
        <v>7.75E-5</v>
      </c>
      <c r="N6">
        <v>9.5600000000000006E-5</v>
      </c>
      <c r="O6">
        <v>8.6187109999999993</v>
      </c>
      <c r="P6">
        <v>7.7516930000000004</v>
      </c>
      <c r="Q6">
        <v>9.5553050000000006</v>
      </c>
      <c r="R6">
        <v>0.93659499999999996</v>
      </c>
      <c r="S6">
        <v>0.86701729999999999</v>
      </c>
    </row>
    <row r="7" spans="1:19" x14ac:dyDescent="0.2">
      <c r="A7">
        <v>1985</v>
      </c>
      <c r="C7">
        <v>395</v>
      </c>
      <c r="D7">
        <v>18.756810000000002</v>
      </c>
      <c r="E7">
        <v>395</v>
      </c>
      <c r="F7">
        <v>0.90984849999999995</v>
      </c>
      <c r="G7" s="1">
        <v>5100000</v>
      </c>
      <c r="H7">
        <v>200200</v>
      </c>
      <c r="I7">
        <v>9.3700000000000001E-5</v>
      </c>
      <c r="J7">
        <v>357.00060000000002</v>
      </c>
      <c r="K7">
        <v>435.94260000000003</v>
      </c>
      <c r="L7" s="1">
        <v>2.27E-11</v>
      </c>
      <c r="M7">
        <v>8.4599999999999996E-5</v>
      </c>
      <c r="N7">
        <v>1.0349999999999999E-4</v>
      </c>
      <c r="O7">
        <v>9.3690379999999998</v>
      </c>
      <c r="P7">
        <v>8.4580780000000004</v>
      </c>
      <c r="Q7">
        <v>10.35055</v>
      </c>
      <c r="R7">
        <v>0.98151489999999997</v>
      </c>
      <c r="S7">
        <v>0.91095919999999997</v>
      </c>
    </row>
    <row r="8" spans="1:19" x14ac:dyDescent="0.2">
      <c r="A8">
        <v>1986</v>
      </c>
      <c r="C8">
        <v>384</v>
      </c>
      <c r="D8">
        <v>18.089120000000001</v>
      </c>
      <c r="E8">
        <v>384</v>
      </c>
      <c r="F8">
        <v>0.87535050000000003</v>
      </c>
      <c r="G8" s="1">
        <v>5100000</v>
      </c>
      <c r="H8">
        <v>200200</v>
      </c>
      <c r="I8">
        <v>9.0400000000000002E-5</v>
      </c>
      <c r="J8">
        <v>346.54689999999999</v>
      </c>
      <c r="K8">
        <v>424.39690000000002</v>
      </c>
      <c r="L8" s="1">
        <v>2.1799999999999998E-11</v>
      </c>
      <c r="M8">
        <v>8.14E-5</v>
      </c>
      <c r="N8">
        <v>1E-4</v>
      </c>
      <c r="O8">
        <v>9.0355249999999998</v>
      </c>
      <c r="P8">
        <v>8.1423240000000003</v>
      </c>
      <c r="Q8">
        <v>9.9989329999999992</v>
      </c>
      <c r="R8">
        <v>0.96340749999999997</v>
      </c>
      <c r="S8">
        <v>0.89320089999999996</v>
      </c>
    </row>
    <row r="9" spans="1:19" x14ac:dyDescent="0.2">
      <c r="A9">
        <v>1987</v>
      </c>
      <c r="C9">
        <v>384</v>
      </c>
      <c r="D9">
        <v>18.535550000000001</v>
      </c>
      <c r="E9">
        <v>384</v>
      </c>
      <c r="F9">
        <v>0.93459020000000004</v>
      </c>
      <c r="G9" s="1">
        <v>5100000</v>
      </c>
      <c r="H9">
        <v>200200</v>
      </c>
      <c r="I9">
        <v>9.2600000000000001E-5</v>
      </c>
      <c r="J9">
        <v>346.54689999999999</v>
      </c>
      <c r="K9">
        <v>424.39690000000002</v>
      </c>
      <c r="L9" s="1">
        <v>2.33E-11</v>
      </c>
      <c r="M9">
        <v>8.3399999999999994E-5</v>
      </c>
      <c r="N9">
        <v>1.025E-4</v>
      </c>
      <c r="O9">
        <v>9.2585139999999999</v>
      </c>
      <c r="P9">
        <v>8.335585</v>
      </c>
      <c r="Q9">
        <v>10.25399</v>
      </c>
      <c r="R9">
        <v>0.99547200000000002</v>
      </c>
      <c r="S9">
        <v>0.92292980000000002</v>
      </c>
    </row>
    <row r="10" spans="1:19" x14ac:dyDescent="0.2">
      <c r="A10">
        <v>1988</v>
      </c>
      <c r="C10">
        <v>427</v>
      </c>
      <c r="D10">
        <v>20.096550000000001</v>
      </c>
      <c r="E10">
        <v>427</v>
      </c>
      <c r="F10">
        <v>0.98289760000000004</v>
      </c>
      <c r="G10" s="1">
        <v>5100000</v>
      </c>
      <c r="H10">
        <v>200200</v>
      </c>
      <c r="I10">
        <v>1.004E-4</v>
      </c>
      <c r="J10">
        <v>387.45310000000001</v>
      </c>
      <c r="K10">
        <v>469.48820000000001</v>
      </c>
      <c r="L10" s="1">
        <v>2.4499999999999999E-11</v>
      </c>
      <c r="M10">
        <v>9.09E-5</v>
      </c>
      <c r="N10">
        <v>1.106E-4</v>
      </c>
      <c r="O10">
        <v>10.03824</v>
      </c>
      <c r="P10">
        <v>9.0905020000000007</v>
      </c>
      <c r="Q10">
        <v>11.056469999999999</v>
      </c>
      <c r="R10">
        <v>1.018227</v>
      </c>
      <c r="S10">
        <v>0.94773770000000002</v>
      </c>
    </row>
    <row r="11" spans="1:19" x14ac:dyDescent="0.2">
      <c r="A11">
        <v>1989</v>
      </c>
      <c r="C11">
        <v>449</v>
      </c>
      <c r="D11">
        <v>21.16292</v>
      </c>
      <c r="E11">
        <v>449</v>
      </c>
      <c r="F11">
        <v>1.0170729999999999</v>
      </c>
      <c r="G11" s="1">
        <v>5100000</v>
      </c>
      <c r="H11">
        <v>200200</v>
      </c>
      <c r="I11">
        <v>1.0569999999999999E-4</v>
      </c>
      <c r="J11">
        <v>408.42270000000002</v>
      </c>
      <c r="K11">
        <v>492.51749999999998</v>
      </c>
      <c r="L11" s="1">
        <v>2.5400000000000001E-11</v>
      </c>
      <c r="M11">
        <v>9.6100000000000005E-5</v>
      </c>
      <c r="N11">
        <v>1.161E-4</v>
      </c>
      <c r="O11">
        <v>10.57089</v>
      </c>
      <c r="P11">
        <v>9.6062360000000009</v>
      </c>
      <c r="Q11">
        <v>11.60544</v>
      </c>
      <c r="R11">
        <v>1.0345519999999999</v>
      </c>
      <c r="S11">
        <v>0.96465489999999998</v>
      </c>
    </row>
    <row r="12" spans="1:19" x14ac:dyDescent="0.2">
      <c r="A12">
        <v>1990</v>
      </c>
      <c r="C12">
        <v>436</v>
      </c>
      <c r="D12">
        <v>20.71142</v>
      </c>
      <c r="E12">
        <v>436</v>
      </c>
      <c r="F12">
        <v>1.045879</v>
      </c>
      <c r="G12" s="1">
        <v>5100000</v>
      </c>
      <c r="H12">
        <v>200200</v>
      </c>
      <c r="I12">
        <v>1.0349999999999999E-4</v>
      </c>
      <c r="J12">
        <v>396.02850000000001</v>
      </c>
      <c r="K12">
        <v>478.91239999999999</v>
      </c>
      <c r="L12" s="1">
        <v>2.6099999999999999E-11</v>
      </c>
      <c r="M12">
        <v>9.3700000000000001E-5</v>
      </c>
      <c r="N12">
        <v>1.1400000000000001E-4</v>
      </c>
      <c r="O12">
        <v>10.345370000000001</v>
      </c>
      <c r="P12">
        <v>9.3674890000000008</v>
      </c>
      <c r="Q12">
        <v>11.395189999999999</v>
      </c>
      <c r="R12">
        <v>1.049823</v>
      </c>
      <c r="S12">
        <v>0.97787760000000001</v>
      </c>
    </row>
    <row r="13" spans="1:19" x14ac:dyDescent="0.2">
      <c r="A13">
        <v>1991</v>
      </c>
      <c r="C13">
        <v>431</v>
      </c>
      <c r="D13">
        <v>20.30161</v>
      </c>
      <c r="E13">
        <v>431</v>
      </c>
      <c r="F13">
        <v>0.98111369999999998</v>
      </c>
      <c r="G13" s="1">
        <v>5100000</v>
      </c>
      <c r="H13">
        <v>200200</v>
      </c>
      <c r="I13">
        <v>1.014E-4</v>
      </c>
      <c r="J13">
        <v>391.26389999999998</v>
      </c>
      <c r="K13">
        <v>473.67720000000003</v>
      </c>
      <c r="L13" s="1">
        <v>2.4499999999999999E-11</v>
      </c>
      <c r="M13">
        <v>9.1899999999999998E-5</v>
      </c>
      <c r="N13">
        <v>1.116E-4</v>
      </c>
      <c r="O13">
        <v>10.14066</v>
      </c>
      <c r="P13">
        <v>9.1936809999999998</v>
      </c>
      <c r="Q13">
        <v>11.15774</v>
      </c>
      <c r="R13">
        <v>1.0170760000000001</v>
      </c>
      <c r="S13">
        <v>0.94698329999999997</v>
      </c>
    </row>
    <row r="14" spans="1:19" x14ac:dyDescent="0.2">
      <c r="A14">
        <v>1992</v>
      </c>
      <c r="C14">
        <v>410</v>
      </c>
      <c r="D14">
        <v>19.250160000000001</v>
      </c>
      <c r="E14">
        <v>410</v>
      </c>
      <c r="F14">
        <v>0.92685209999999996</v>
      </c>
      <c r="G14" s="1">
        <v>5100000</v>
      </c>
      <c r="H14">
        <v>200200</v>
      </c>
      <c r="I14">
        <v>9.6199999999999994E-5</v>
      </c>
      <c r="J14">
        <v>371.26769999999999</v>
      </c>
      <c r="K14">
        <v>451.6746</v>
      </c>
      <c r="L14" s="1">
        <v>2.31E-11</v>
      </c>
      <c r="M14">
        <v>8.7000000000000001E-5</v>
      </c>
      <c r="N14">
        <v>1.061E-4</v>
      </c>
      <c r="O14">
        <v>9.6154620000000008</v>
      </c>
      <c r="P14">
        <v>8.6956009999999999</v>
      </c>
      <c r="Q14">
        <v>10.6052</v>
      </c>
      <c r="R14">
        <v>0.98973849999999997</v>
      </c>
      <c r="S14">
        <v>0.91986080000000003</v>
      </c>
    </row>
    <row r="15" spans="1:19" x14ac:dyDescent="0.2">
      <c r="A15">
        <v>1993</v>
      </c>
      <c r="C15">
        <v>451</v>
      </c>
      <c r="D15">
        <v>21.31522</v>
      </c>
      <c r="E15">
        <v>451</v>
      </c>
      <c r="F15">
        <v>1.0577369999999999</v>
      </c>
      <c r="G15" s="1">
        <v>5100000</v>
      </c>
      <c r="H15">
        <v>200200</v>
      </c>
      <c r="I15">
        <v>1.065E-4</v>
      </c>
      <c r="J15">
        <v>410.33030000000002</v>
      </c>
      <c r="K15">
        <v>494.60980000000001</v>
      </c>
      <c r="L15" s="1">
        <v>2.6400000000000001E-11</v>
      </c>
      <c r="M15">
        <v>9.6600000000000003E-5</v>
      </c>
      <c r="N15">
        <v>1.17E-4</v>
      </c>
      <c r="O15">
        <v>10.64696</v>
      </c>
      <c r="P15">
        <v>9.6631630000000008</v>
      </c>
      <c r="Q15">
        <v>11.701890000000001</v>
      </c>
      <c r="R15">
        <v>1.054921</v>
      </c>
      <c r="S15">
        <v>0.98380089999999998</v>
      </c>
    </row>
    <row r="16" spans="1:19" x14ac:dyDescent="0.2">
      <c r="A16">
        <v>1994</v>
      </c>
      <c r="C16">
        <v>550</v>
      </c>
      <c r="D16">
        <v>25.20205</v>
      </c>
      <c r="E16">
        <v>550</v>
      </c>
      <c r="F16">
        <v>1.1880409999999999</v>
      </c>
      <c r="G16" s="1">
        <v>5100000</v>
      </c>
      <c r="H16">
        <v>200200</v>
      </c>
      <c r="I16">
        <v>1.259E-4</v>
      </c>
      <c r="J16">
        <v>504.98759999999999</v>
      </c>
      <c r="K16">
        <v>597.94820000000004</v>
      </c>
      <c r="L16" s="1">
        <v>2.96E-11</v>
      </c>
      <c r="M16">
        <v>1.154E-4</v>
      </c>
      <c r="N16">
        <v>1.37E-4</v>
      </c>
      <c r="O16">
        <v>12.58844</v>
      </c>
      <c r="P16">
        <v>11.543469999999999</v>
      </c>
      <c r="Q16">
        <v>13.701560000000001</v>
      </c>
      <c r="R16">
        <v>1.113121</v>
      </c>
      <c r="S16">
        <v>1.0449660000000001</v>
      </c>
    </row>
    <row r="17" spans="1:19" x14ac:dyDescent="0.2">
      <c r="A17">
        <v>1995</v>
      </c>
      <c r="C17">
        <v>627</v>
      </c>
      <c r="D17">
        <v>28.884989999999998</v>
      </c>
      <c r="E17">
        <v>627</v>
      </c>
      <c r="F17">
        <v>1.3721730000000001</v>
      </c>
      <c r="G17" s="1">
        <v>5100000</v>
      </c>
      <c r="H17">
        <v>200200</v>
      </c>
      <c r="I17">
        <v>1.4430000000000001E-4</v>
      </c>
      <c r="J17">
        <v>578.87490000000003</v>
      </c>
      <c r="K17">
        <v>678.05820000000006</v>
      </c>
      <c r="L17" s="1">
        <v>3.4200000000000002E-11</v>
      </c>
      <c r="M17">
        <v>1.3300000000000001E-4</v>
      </c>
      <c r="N17">
        <v>1.562E-4</v>
      </c>
      <c r="O17">
        <v>14.42807</v>
      </c>
      <c r="P17">
        <v>13.303520000000001</v>
      </c>
      <c r="Q17">
        <v>15.62115</v>
      </c>
      <c r="R17">
        <v>1.1930890000000001</v>
      </c>
      <c r="S17">
        <v>1.124547</v>
      </c>
    </row>
    <row r="18" spans="1:19" x14ac:dyDescent="0.2">
      <c r="A18">
        <v>1996</v>
      </c>
      <c r="C18">
        <v>775</v>
      </c>
      <c r="D18">
        <v>35.448259999999998</v>
      </c>
      <c r="E18">
        <v>775</v>
      </c>
      <c r="F18">
        <v>1.655011</v>
      </c>
      <c r="G18" s="1">
        <v>5100000</v>
      </c>
      <c r="H18">
        <v>200200</v>
      </c>
      <c r="I18">
        <v>1.771E-4</v>
      </c>
      <c r="J18">
        <v>721.3886</v>
      </c>
      <c r="K18">
        <v>831.54070000000002</v>
      </c>
      <c r="L18" s="1">
        <v>4.1300000000000002E-11</v>
      </c>
      <c r="M18">
        <v>1.6469999999999999E-4</v>
      </c>
      <c r="N18">
        <v>1.9010000000000001E-4</v>
      </c>
      <c r="O18">
        <v>17.706420000000001</v>
      </c>
      <c r="P18">
        <v>16.46893</v>
      </c>
      <c r="Q18">
        <v>19.01153</v>
      </c>
      <c r="R18">
        <v>1.3051090000000001</v>
      </c>
      <c r="S18">
        <v>1.237492</v>
      </c>
    </row>
    <row r="19" spans="1:19" x14ac:dyDescent="0.2">
      <c r="A19">
        <v>1997</v>
      </c>
      <c r="C19">
        <v>861</v>
      </c>
      <c r="D19">
        <v>39.071869999999997</v>
      </c>
      <c r="E19">
        <v>861</v>
      </c>
      <c r="F19">
        <v>1.83697</v>
      </c>
      <c r="G19" s="1">
        <v>5100000</v>
      </c>
      <c r="H19">
        <v>200200</v>
      </c>
      <c r="I19">
        <v>1.952E-4</v>
      </c>
      <c r="J19">
        <v>804.44060000000002</v>
      </c>
      <c r="K19">
        <v>920.48699999999997</v>
      </c>
      <c r="L19" s="1">
        <v>4.58E-11</v>
      </c>
      <c r="M19">
        <v>1.8210000000000001E-4</v>
      </c>
      <c r="N19">
        <v>2.0890000000000001E-4</v>
      </c>
      <c r="O19">
        <v>19.51642</v>
      </c>
      <c r="P19">
        <v>18.211480000000002</v>
      </c>
      <c r="Q19">
        <v>20.8889</v>
      </c>
      <c r="R19">
        <v>1.372484</v>
      </c>
      <c r="S19">
        <v>1.3049409999999999</v>
      </c>
    </row>
    <row r="20" spans="1:19" x14ac:dyDescent="0.2">
      <c r="A20">
        <v>1998</v>
      </c>
      <c r="C20">
        <v>915</v>
      </c>
      <c r="D20">
        <v>41.01811</v>
      </c>
      <c r="E20">
        <v>915</v>
      </c>
      <c r="F20">
        <v>1.896889</v>
      </c>
      <c r="G20" s="1">
        <v>5100000</v>
      </c>
      <c r="H20">
        <v>200200</v>
      </c>
      <c r="I20">
        <v>2.0489999999999999E-4</v>
      </c>
      <c r="J20">
        <v>856.66430000000003</v>
      </c>
      <c r="K20">
        <v>976.26229999999998</v>
      </c>
      <c r="L20" s="1">
        <v>4.7300000000000001E-11</v>
      </c>
      <c r="M20">
        <v>1.916E-4</v>
      </c>
      <c r="N20">
        <v>2.1880000000000001E-4</v>
      </c>
      <c r="O20">
        <v>20.488569999999999</v>
      </c>
      <c r="P20">
        <v>19.161840000000002</v>
      </c>
      <c r="Q20">
        <v>21.88185</v>
      </c>
      <c r="R20">
        <v>1.393284</v>
      </c>
      <c r="S20">
        <v>1.3267249999999999</v>
      </c>
    </row>
    <row r="21" spans="1:19" x14ac:dyDescent="0.2">
      <c r="A21">
        <v>1999</v>
      </c>
      <c r="C21">
        <v>1021</v>
      </c>
      <c r="D21">
        <v>45.02261</v>
      </c>
      <c r="E21">
        <v>1021</v>
      </c>
      <c r="F21">
        <v>2.0376850000000002</v>
      </c>
      <c r="G21" s="1">
        <v>5100000</v>
      </c>
      <c r="H21">
        <v>200200</v>
      </c>
      <c r="I21">
        <v>2.2489999999999999E-4</v>
      </c>
      <c r="J21">
        <v>959.32389999999998</v>
      </c>
      <c r="K21">
        <v>1085.6010000000001</v>
      </c>
      <c r="L21" s="1">
        <v>5.0800000000000002E-11</v>
      </c>
      <c r="M21">
        <v>2.1110000000000001E-4</v>
      </c>
      <c r="N21">
        <v>2.3929999999999999E-4</v>
      </c>
      <c r="O21">
        <v>22.48882</v>
      </c>
      <c r="P21">
        <v>21.11253</v>
      </c>
      <c r="Q21">
        <v>23.93037</v>
      </c>
      <c r="R21">
        <v>1.441551</v>
      </c>
      <c r="S21">
        <v>1.3762859999999999</v>
      </c>
    </row>
    <row r="22" spans="1:19" x14ac:dyDescent="0.2">
      <c r="A22">
        <v>2000</v>
      </c>
      <c r="C22">
        <v>1144</v>
      </c>
      <c r="D22">
        <v>50.402419999999999</v>
      </c>
      <c r="E22">
        <v>1144</v>
      </c>
      <c r="F22">
        <v>2.275658</v>
      </c>
      <c r="G22" s="1">
        <v>5100000</v>
      </c>
      <c r="H22">
        <v>200200</v>
      </c>
      <c r="I22">
        <v>2.5179999999999999E-4</v>
      </c>
      <c r="J22">
        <v>1078.6590000000001</v>
      </c>
      <c r="K22">
        <v>1212.2650000000001</v>
      </c>
      <c r="L22" s="1">
        <v>5.68E-11</v>
      </c>
      <c r="M22">
        <v>2.3719999999999999E-4</v>
      </c>
      <c r="N22">
        <v>2.6699999999999998E-4</v>
      </c>
      <c r="O22">
        <v>25.176030000000001</v>
      </c>
      <c r="P22">
        <v>23.720359999999999</v>
      </c>
      <c r="Q22">
        <v>26.696840000000002</v>
      </c>
      <c r="R22">
        <v>1.520802</v>
      </c>
      <c r="S22">
        <v>1.4556770000000001</v>
      </c>
    </row>
    <row r="23" spans="1:19" x14ac:dyDescent="0.2">
      <c r="A23">
        <v>2001</v>
      </c>
      <c r="C23">
        <v>1228</v>
      </c>
      <c r="D23">
        <v>53.608890000000002</v>
      </c>
      <c r="E23">
        <v>1228</v>
      </c>
      <c r="F23">
        <v>2.3909790000000002</v>
      </c>
      <c r="G23" s="1">
        <v>5100000</v>
      </c>
      <c r="H23">
        <v>200200</v>
      </c>
      <c r="I23">
        <v>2.678E-4</v>
      </c>
      <c r="J23">
        <v>1160.268</v>
      </c>
      <c r="K23">
        <v>1298.655</v>
      </c>
      <c r="L23" s="1">
        <v>5.9699999999999998E-11</v>
      </c>
      <c r="M23">
        <v>2.5280000000000002E-4</v>
      </c>
      <c r="N23">
        <v>2.833E-4</v>
      </c>
      <c r="O23">
        <v>26.777670000000001</v>
      </c>
      <c r="P23">
        <v>25.284800000000001</v>
      </c>
      <c r="Q23">
        <v>28.33494</v>
      </c>
      <c r="R23">
        <v>1.557274</v>
      </c>
      <c r="S23">
        <v>1.4928669999999999</v>
      </c>
    </row>
    <row r="24" spans="1:19" x14ac:dyDescent="0.2">
      <c r="A24">
        <v>2002</v>
      </c>
      <c r="C24">
        <v>1334</v>
      </c>
      <c r="D24">
        <v>57.722320000000003</v>
      </c>
      <c r="E24">
        <v>1334</v>
      </c>
      <c r="F24">
        <v>2.559974</v>
      </c>
      <c r="G24" s="1">
        <v>5100000</v>
      </c>
      <c r="H24">
        <v>200200</v>
      </c>
      <c r="I24">
        <v>2.8830000000000001E-4</v>
      </c>
      <c r="J24">
        <v>1263.364</v>
      </c>
      <c r="K24">
        <v>1407.557</v>
      </c>
      <c r="L24" s="1">
        <v>6.3899999999999994E-11</v>
      </c>
      <c r="M24">
        <v>2.7290000000000002E-4</v>
      </c>
      <c r="N24">
        <v>3.0440000000000003E-4</v>
      </c>
      <c r="O24">
        <v>28.832329999999999</v>
      </c>
      <c r="P24">
        <v>27.286719999999999</v>
      </c>
      <c r="Q24">
        <v>30.441849999999999</v>
      </c>
      <c r="R24">
        <v>1.609526</v>
      </c>
      <c r="S24">
        <v>1.545609</v>
      </c>
    </row>
    <row r="25" spans="1:19" x14ac:dyDescent="0.2">
      <c r="A25">
        <v>2003</v>
      </c>
      <c r="C25">
        <v>1354</v>
      </c>
      <c r="D25">
        <v>58.465249999999997</v>
      </c>
      <c r="E25">
        <v>1354</v>
      </c>
      <c r="F25">
        <v>2.5890089999999999</v>
      </c>
      <c r="G25" s="1">
        <v>5100000</v>
      </c>
      <c r="H25">
        <v>200200</v>
      </c>
      <c r="I25">
        <v>2.92E-4</v>
      </c>
      <c r="J25">
        <v>1282.83</v>
      </c>
      <c r="K25">
        <v>1428.0909999999999</v>
      </c>
      <c r="L25" s="1">
        <v>6.4600000000000002E-11</v>
      </c>
      <c r="M25">
        <v>2.765E-4</v>
      </c>
      <c r="N25">
        <v>3.0820000000000001E-4</v>
      </c>
      <c r="O25">
        <v>29.203420000000001</v>
      </c>
      <c r="P25">
        <v>27.64892</v>
      </c>
      <c r="Q25">
        <v>30.821719999999999</v>
      </c>
      <c r="R25">
        <v>1.618301</v>
      </c>
      <c r="S25">
        <v>1.5545040000000001</v>
      </c>
    </row>
    <row r="26" spans="1:19" x14ac:dyDescent="0.2">
      <c r="A26">
        <v>2004</v>
      </c>
      <c r="C26">
        <v>1331</v>
      </c>
      <c r="D26">
        <v>56.083260000000003</v>
      </c>
      <c r="E26">
        <v>1331</v>
      </c>
      <c r="F26">
        <v>2.4074360000000001</v>
      </c>
      <c r="G26" s="1">
        <v>5100000</v>
      </c>
      <c r="H26">
        <v>200200</v>
      </c>
      <c r="I26">
        <v>2.8009999999999998E-4</v>
      </c>
      <c r="J26">
        <v>1260.4449999999999</v>
      </c>
      <c r="K26">
        <v>1404.4760000000001</v>
      </c>
      <c r="L26" s="1">
        <v>6.0100000000000004E-11</v>
      </c>
      <c r="M26">
        <v>2.6509999999999999E-4</v>
      </c>
      <c r="N26">
        <v>2.9569999999999998E-4</v>
      </c>
      <c r="O26">
        <v>28.01362</v>
      </c>
      <c r="P26">
        <v>26.514790000000001</v>
      </c>
      <c r="Q26">
        <v>29.5745</v>
      </c>
      <c r="R26">
        <v>1.560883</v>
      </c>
      <c r="S26">
        <v>1.498831</v>
      </c>
    </row>
    <row r="27" spans="1:19" x14ac:dyDescent="0.2">
      <c r="A27">
        <v>2005</v>
      </c>
      <c r="C27">
        <v>1354</v>
      </c>
      <c r="D27">
        <v>56.53069</v>
      </c>
      <c r="E27">
        <v>1354</v>
      </c>
      <c r="F27">
        <v>2.4137620000000002</v>
      </c>
      <c r="G27" s="1">
        <v>5100000</v>
      </c>
      <c r="H27">
        <v>200200</v>
      </c>
      <c r="I27">
        <v>2.8239999999999998E-4</v>
      </c>
      <c r="J27">
        <v>1282.83</v>
      </c>
      <c r="K27">
        <v>1428.0909999999999</v>
      </c>
      <c r="L27" s="1">
        <v>6.0199999999999996E-11</v>
      </c>
      <c r="M27">
        <v>2.6739999999999999E-4</v>
      </c>
      <c r="N27">
        <v>2.9799999999999998E-4</v>
      </c>
      <c r="O27">
        <v>28.237110000000001</v>
      </c>
      <c r="P27">
        <v>26.736139999999999</v>
      </c>
      <c r="Q27">
        <v>29.799679999999999</v>
      </c>
      <c r="R27">
        <v>1.5625709999999999</v>
      </c>
      <c r="S27">
        <v>1.5009729999999999</v>
      </c>
    </row>
    <row r="28" spans="1:19" x14ac:dyDescent="0.2">
      <c r="A28">
        <v>2006</v>
      </c>
      <c r="C28">
        <v>1417</v>
      </c>
      <c r="D28">
        <v>58.235080000000004</v>
      </c>
      <c r="E28">
        <v>1417</v>
      </c>
      <c r="F28">
        <v>2.4420540000000002</v>
      </c>
      <c r="G28" s="1">
        <v>5100000</v>
      </c>
      <c r="H28">
        <v>200200</v>
      </c>
      <c r="I28">
        <v>2.9090000000000002E-4</v>
      </c>
      <c r="J28">
        <v>1344.171</v>
      </c>
      <c r="K28">
        <v>1492.749</v>
      </c>
      <c r="L28" s="1">
        <v>6.0900000000000004E-11</v>
      </c>
      <c r="M28">
        <v>2.7579999999999998E-4</v>
      </c>
      <c r="N28">
        <v>3.0660000000000003E-4</v>
      </c>
      <c r="O28">
        <v>29.088450000000002</v>
      </c>
      <c r="P28">
        <v>27.578250000000001</v>
      </c>
      <c r="Q28">
        <v>30.659199999999998</v>
      </c>
      <c r="R28">
        <v>1.570751</v>
      </c>
      <c r="S28">
        <v>1.510197</v>
      </c>
    </row>
    <row r="29" spans="1:19" x14ac:dyDescent="0.2">
      <c r="A29">
        <v>2007</v>
      </c>
      <c r="C29">
        <v>1282</v>
      </c>
      <c r="D29">
        <v>52.124339999999997</v>
      </c>
      <c r="E29">
        <v>1282</v>
      </c>
      <c r="F29">
        <v>2.152914</v>
      </c>
      <c r="G29" s="1">
        <v>5200000</v>
      </c>
      <c r="H29">
        <v>200200</v>
      </c>
      <c r="I29">
        <v>2.6039999999999999E-4</v>
      </c>
      <c r="J29">
        <v>1212.7739999999999</v>
      </c>
      <c r="K29">
        <v>1354.1479999999999</v>
      </c>
      <c r="L29" s="1">
        <v>5.3699999999999999E-11</v>
      </c>
      <c r="M29">
        <v>2.4620000000000002E-4</v>
      </c>
      <c r="N29">
        <v>2.7510000000000002E-4</v>
      </c>
      <c r="O29">
        <v>26.03613</v>
      </c>
      <c r="P29">
        <v>24.619109999999999</v>
      </c>
      <c r="Q29">
        <v>27.51296</v>
      </c>
      <c r="R29">
        <v>1.4768239999999999</v>
      </c>
      <c r="S29">
        <v>1.4170229999999999</v>
      </c>
    </row>
    <row r="30" spans="1:19" x14ac:dyDescent="0.2">
      <c r="A30">
        <v>2008</v>
      </c>
      <c r="C30">
        <v>1316</v>
      </c>
      <c r="D30">
        <v>52.952959999999997</v>
      </c>
      <c r="E30">
        <v>1316</v>
      </c>
      <c r="F30">
        <v>2.1605880000000002</v>
      </c>
      <c r="G30" s="1">
        <v>5200000</v>
      </c>
      <c r="H30">
        <v>200200</v>
      </c>
      <c r="I30">
        <v>2.6449999999999998E-4</v>
      </c>
      <c r="J30">
        <v>1245.8489999999999</v>
      </c>
      <c r="K30">
        <v>1389.0719999999999</v>
      </c>
      <c r="L30" s="1">
        <v>5.3900000000000003E-11</v>
      </c>
      <c r="M30">
        <v>2.5030000000000001E-4</v>
      </c>
      <c r="N30">
        <v>2.7930000000000001E-4</v>
      </c>
      <c r="O30">
        <v>26.450030000000002</v>
      </c>
      <c r="P30">
        <v>25.03023</v>
      </c>
      <c r="Q30">
        <v>27.92895</v>
      </c>
      <c r="R30">
        <v>1.4789220000000001</v>
      </c>
      <c r="S30">
        <v>1.419802</v>
      </c>
    </row>
    <row r="31" spans="1:19" x14ac:dyDescent="0.2">
      <c r="A31">
        <v>2009</v>
      </c>
      <c r="C31">
        <v>1180</v>
      </c>
      <c r="D31">
        <v>46.882899999999999</v>
      </c>
      <c r="E31">
        <v>1180</v>
      </c>
      <c r="F31">
        <v>1.8940140000000001</v>
      </c>
      <c r="G31" s="1">
        <v>5200000</v>
      </c>
      <c r="H31">
        <v>200200</v>
      </c>
      <c r="I31">
        <v>2.342E-4</v>
      </c>
      <c r="J31">
        <v>1113.623</v>
      </c>
      <c r="K31">
        <v>1249.299</v>
      </c>
      <c r="L31" s="1">
        <v>4.7300000000000001E-11</v>
      </c>
      <c r="M31">
        <v>2.209E-4</v>
      </c>
      <c r="N31">
        <v>2.4800000000000001E-4</v>
      </c>
      <c r="O31">
        <v>23.418030000000002</v>
      </c>
      <c r="P31">
        <v>22.08972</v>
      </c>
      <c r="Q31">
        <v>24.804839999999999</v>
      </c>
      <c r="R31">
        <v>1.3868050000000001</v>
      </c>
      <c r="S31">
        <v>1.3283160000000001</v>
      </c>
    </row>
    <row r="32" spans="1:19" x14ac:dyDescent="0.2">
      <c r="A32">
        <v>2010</v>
      </c>
      <c r="C32">
        <v>1183</v>
      </c>
      <c r="D32">
        <v>46.655679999999997</v>
      </c>
      <c r="E32">
        <v>1183</v>
      </c>
      <c r="F32">
        <v>1.867683</v>
      </c>
      <c r="G32" s="1">
        <v>5300000</v>
      </c>
      <c r="H32">
        <v>200200</v>
      </c>
      <c r="I32">
        <v>2.33E-4</v>
      </c>
      <c r="J32">
        <v>1116.538</v>
      </c>
      <c r="K32">
        <v>1252.385</v>
      </c>
      <c r="L32" s="1">
        <v>4.6599999999999999E-11</v>
      </c>
      <c r="M32">
        <v>2.1990000000000001E-4</v>
      </c>
      <c r="N32">
        <v>2.4679999999999998E-4</v>
      </c>
      <c r="O32">
        <v>23.304539999999999</v>
      </c>
      <c r="P32">
        <v>21.98546</v>
      </c>
      <c r="Q32">
        <v>24.681619999999999</v>
      </c>
      <c r="R32">
        <v>1.377081</v>
      </c>
      <c r="S32">
        <v>1.3190729999999999</v>
      </c>
    </row>
    <row r="33" spans="1:19" x14ac:dyDescent="0.2">
      <c r="A33">
        <v>2011</v>
      </c>
      <c r="C33">
        <v>1135</v>
      </c>
      <c r="D33">
        <v>44.662509999999997</v>
      </c>
      <c r="E33">
        <v>1135</v>
      </c>
      <c r="F33">
        <v>1.787668</v>
      </c>
      <c r="G33" s="1">
        <v>5300000</v>
      </c>
      <c r="H33">
        <v>200200</v>
      </c>
      <c r="I33">
        <v>2.231E-4</v>
      </c>
      <c r="J33">
        <v>1069.92</v>
      </c>
      <c r="K33">
        <v>1203.0029999999999</v>
      </c>
      <c r="L33" s="1">
        <v>4.46E-11</v>
      </c>
      <c r="M33">
        <v>2.1019999999999999E-4</v>
      </c>
      <c r="N33">
        <v>2.366E-4</v>
      </c>
      <c r="O33">
        <v>22.30894</v>
      </c>
      <c r="P33">
        <v>21.018820000000002</v>
      </c>
      <c r="Q33">
        <v>23.65701</v>
      </c>
      <c r="R33">
        <v>1.3480700000000001</v>
      </c>
      <c r="S33">
        <v>1.290119</v>
      </c>
    </row>
    <row r="34" spans="1:19" x14ac:dyDescent="0.2">
      <c r="A34">
        <v>2012</v>
      </c>
      <c r="C34">
        <v>968</v>
      </c>
      <c r="D34">
        <v>37.61891</v>
      </c>
      <c r="E34">
        <v>968</v>
      </c>
      <c r="F34">
        <v>1.482621</v>
      </c>
      <c r="G34" s="1">
        <v>5300000</v>
      </c>
      <c r="H34">
        <v>200200</v>
      </c>
      <c r="I34">
        <v>1.8789999999999999E-4</v>
      </c>
      <c r="J34">
        <v>907.97130000000004</v>
      </c>
      <c r="K34">
        <v>1030.954</v>
      </c>
      <c r="L34" s="1">
        <v>3.7000000000000001E-11</v>
      </c>
      <c r="M34">
        <v>1.762E-4</v>
      </c>
      <c r="N34">
        <v>2.0019999999999999E-4</v>
      </c>
      <c r="O34">
        <v>18.790659999999999</v>
      </c>
      <c r="P34">
        <v>17.617190000000001</v>
      </c>
      <c r="Q34">
        <v>20.021329999999999</v>
      </c>
      <c r="R34">
        <v>1.2306649999999999</v>
      </c>
      <c r="S34">
        <v>1.173473</v>
      </c>
    </row>
    <row r="35" spans="1:19" x14ac:dyDescent="0.2">
      <c r="A35">
        <v>2013</v>
      </c>
      <c r="C35">
        <v>1002</v>
      </c>
      <c r="D35">
        <v>38.78096</v>
      </c>
      <c r="E35">
        <v>1002</v>
      </c>
      <c r="F35">
        <v>1.524483</v>
      </c>
      <c r="G35" s="1">
        <v>5300000</v>
      </c>
      <c r="H35">
        <v>200200</v>
      </c>
      <c r="I35">
        <v>1.9369999999999999E-4</v>
      </c>
      <c r="J35">
        <v>940.90940000000001</v>
      </c>
      <c r="K35">
        <v>1066.0160000000001</v>
      </c>
      <c r="L35" s="1">
        <v>3.7999999999999998E-11</v>
      </c>
      <c r="M35">
        <v>1.818E-4</v>
      </c>
      <c r="N35">
        <v>2.062E-4</v>
      </c>
      <c r="O35">
        <v>19.371110000000002</v>
      </c>
      <c r="P35">
        <v>18.180859999999999</v>
      </c>
      <c r="Q35">
        <v>20.61835</v>
      </c>
      <c r="R35">
        <v>1.247242</v>
      </c>
      <c r="S35">
        <v>1.1902470000000001</v>
      </c>
    </row>
    <row r="36" spans="1:19" x14ac:dyDescent="0.2">
      <c r="A36">
        <v>2014</v>
      </c>
      <c r="C36">
        <v>1036</v>
      </c>
      <c r="D36">
        <v>39.769030000000001</v>
      </c>
      <c r="E36">
        <v>1036</v>
      </c>
      <c r="F36">
        <v>1.5441069999999999</v>
      </c>
      <c r="G36" s="1">
        <v>5300000</v>
      </c>
      <c r="H36">
        <v>200200</v>
      </c>
      <c r="I36">
        <v>1.986E-4</v>
      </c>
      <c r="J36">
        <v>973.8655</v>
      </c>
      <c r="K36">
        <v>1101.059</v>
      </c>
      <c r="L36" s="1">
        <v>3.8500000000000003E-11</v>
      </c>
      <c r="M36">
        <v>1.8670000000000001E-4</v>
      </c>
      <c r="N36">
        <v>2.1120000000000001E-4</v>
      </c>
      <c r="O36">
        <v>19.864650000000001</v>
      </c>
      <c r="P36">
        <v>18.666450000000001</v>
      </c>
      <c r="Q36">
        <v>21.119240000000001</v>
      </c>
      <c r="R36">
        <v>1.2545930000000001</v>
      </c>
      <c r="S36">
        <v>1.1981949999999999</v>
      </c>
    </row>
    <row r="37" spans="1:19" x14ac:dyDescent="0.2">
      <c r="A37">
        <v>2015</v>
      </c>
      <c r="C37">
        <v>1045</v>
      </c>
      <c r="D37">
        <v>39.713360000000002</v>
      </c>
      <c r="E37">
        <v>1045</v>
      </c>
      <c r="F37">
        <v>1.5273429999999999</v>
      </c>
      <c r="G37" s="1">
        <v>5400000</v>
      </c>
      <c r="H37">
        <v>200200</v>
      </c>
      <c r="I37">
        <v>1.984E-4</v>
      </c>
      <c r="J37">
        <v>982.59209999999996</v>
      </c>
      <c r="K37">
        <v>1110.3320000000001</v>
      </c>
      <c r="L37" s="1">
        <v>3.8100000000000003E-11</v>
      </c>
      <c r="M37">
        <v>1.8650000000000001E-4</v>
      </c>
      <c r="N37">
        <v>2.108E-4</v>
      </c>
      <c r="O37">
        <v>19.836839999999999</v>
      </c>
      <c r="P37">
        <v>18.64509</v>
      </c>
      <c r="Q37">
        <v>21.084440000000001</v>
      </c>
      <c r="R37">
        <v>1.2475989999999999</v>
      </c>
      <c r="S37">
        <v>1.1917500000000001</v>
      </c>
    </row>
    <row r="38" spans="1:19" x14ac:dyDescent="0.2">
      <c r="A38">
        <v>2016</v>
      </c>
      <c r="C38">
        <v>1139</v>
      </c>
      <c r="D38">
        <v>43.137189999999997</v>
      </c>
      <c r="E38">
        <v>1139</v>
      </c>
      <c r="F38">
        <v>1.6551130000000001</v>
      </c>
      <c r="G38" s="1">
        <v>5400000</v>
      </c>
      <c r="H38">
        <v>200200</v>
      </c>
      <c r="I38">
        <v>2.1550000000000001E-4</v>
      </c>
      <c r="J38">
        <v>1073.8040000000001</v>
      </c>
      <c r="K38">
        <v>1207.1199999999999</v>
      </c>
      <c r="L38" s="1">
        <v>4.1300000000000002E-11</v>
      </c>
      <c r="M38">
        <v>2.031E-4</v>
      </c>
      <c r="N38">
        <v>2.284E-4</v>
      </c>
      <c r="O38">
        <v>21.547049999999999</v>
      </c>
      <c r="P38">
        <v>20.30565</v>
      </c>
      <c r="Q38">
        <v>22.844110000000001</v>
      </c>
      <c r="R38">
        <v>1.2970600000000001</v>
      </c>
      <c r="S38">
        <v>1.2414000000000001</v>
      </c>
    </row>
    <row r="40" spans="1:19" x14ac:dyDescent="0.2">
      <c r="A40" t="s">
        <v>0</v>
      </c>
      <c r="B40" t="s">
        <v>35</v>
      </c>
      <c r="C40" t="s">
        <v>2</v>
      </c>
      <c r="D40" t="s">
        <v>3</v>
      </c>
      <c r="E40" t="s">
        <v>4</v>
      </c>
      <c r="F40" t="s">
        <v>5</v>
      </c>
      <c r="G40" t="s">
        <v>6</v>
      </c>
      <c r="H40" t="s">
        <v>7</v>
      </c>
      <c r="I40" t="s">
        <v>8</v>
      </c>
      <c r="J40" t="s">
        <v>9</v>
      </c>
      <c r="K40" t="s">
        <v>10</v>
      </c>
      <c r="L40" t="s">
        <v>11</v>
      </c>
      <c r="M40" t="s">
        <v>12</v>
      </c>
      <c r="N40" t="s">
        <v>13</v>
      </c>
      <c r="O40" t="s">
        <v>14</v>
      </c>
      <c r="P40" t="s">
        <v>15</v>
      </c>
      <c r="Q40" t="s">
        <v>16</v>
      </c>
      <c r="R40" t="s">
        <v>17</v>
      </c>
      <c r="S40" t="s">
        <v>18</v>
      </c>
    </row>
    <row r="41" spans="1:19" x14ac:dyDescent="0.2">
      <c r="A41">
        <v>1981</v>
      </c>
      <c r="B41" t="s">
        <v>37</v>
      </c>
      <c r="C41">
        <v>101</v>
      </c>
      <c r="D41">
        <v>4.3444440000000002</v>
      </c>
      <c r="E41">
        <v>101</v>
      </c>
      <c r="F41">
        <v>0.1878811</v>
      </c>
      <c r="G41" s="1">
        <v>2700000</v>
      </c>
      <c r="H41">
        <v>100100</v>
      </c>
      <c r="I41">
        <v>4.3399999999999998E-5</v>
      </c>
      <c r="J41">
        <v>82.26397</v>
      </c>
      <c r="K41">
        <v>122.7257</v>
      </c>
      <c r="L41" s="1">
        <v>1.8799999999999999E-11</v>
      </c>
      <c r="M41">
        <v>3.5299999999999997E-5</v>
      </c>
      <c r="N41">
        <v>5.2800000000000003E-5</v>
      </c>
      <c r="O41">
        <v>4.3401040000000002</v>
      </c>
      <c r="P41">
        <v>3.5328240000000002</v>
      </c>
      <c r="Q41">
        <v>5.2762010000000004</v>
      </c>
      <c r="R41">
        <v>0.9360967</v>
      </c>
      <c r="S41">
        <v>0.80728029999999995</v>
      </c>
    </row>
    <row r="42" spans="1:19" x14ac:dyDescent="0.2">
      <c r="A42">
        <v>1982</v>
      </c>
      <c r="B42" t="s">
        <v>37</v>
      </c>
      <c r="C42">
        <v>112</v>
      </c>
      <c r="D42">
        <v>4.8455550000000001</v>
      </c>
      <c r="E42">
        <v>112</v>
      </c>
      <c r="F42">
        <v>0.21065519999999999</v>
      </c>
      <c r="G42" s="1">
        <v>2700000</v>
      </c>
      <c r="H42">
        <v>100100</v>
      </c>
      <c r="I42">
        <v>4.8399999999999997E-5</v>
      </c>
      <c r="J42">
        <v>92.218350000000001</v>
      </c>
      <c r="K42">
        <v>134.76660000000001</v>
      </c>
      <c r="L42" s="1">
        <v>2.0999999999999999E-11</v>
      </c>
      <c r="M42">
        <v>3.9799999999999998E-5</v>
      </c>
      <c r="N42">
        <v>5.8300000000000001E-5</v>
      </c>
      <c r="O42">
        <v>4.8407140000000002</v>
      </c>
      <c r="P42">
        <v>3.9836649999999998</v>
      </c>
      <c r="Q42">
        <v>5.8270879999999998</v>
      </c>
      <c r="R42">
        <v>0.98637439999999998</v>
      </c>
      <c r="S42">
        <v>0.85704849999999999</v>
      </c>
    </row>
    <row r="43" spans="1:19" x14ac:dyDescent="0.2">
      <c r="A43">
        <v>1983</v>
      </c>
      <c r="B43" t="s">
        <v>37</v>
      </c>
      <c r="C43">
        <v>119</v>
      </c>
      <c r="D43">
        <v>5.1912380000000002</v>
      </c>
      <c r="E43">
        <v>119</v>
      </c>
      <c r="F43">
        <v>0.22760929999999999</v>
      </c>
      <c r="G43" s="1">
        <v>2700000</v>
      </c>
      <c r="H43">
        <v>100100</v>
      </c>
      <c r="I43">
        <v>5.1900000000000001E-5</v>
      </c>
      <c r="J43">
        <v>98.579580000000007</v>
      </c>
      <c r="K43">
        <v>142.40280000000001</v>
      </c>
      <c r="L43" s="1">
        <v>2.27E-11</v>
      </c>
      <c r="M43">
        <v>4.2899999999999999E-5</v>
      </c>
      <c r="N43">
        <v>6.2100000000000005E-5</v>
      </c>
      <c r="O43">
        <v>5.1860520000000001</v>
      </c>
      <c r="P43">
        <v>4.2938729999999996</v>
      </c>
      <c r="Q43">
        <v>6.2085309999999998</v>
      </c>
      <c r="R43">
        <v>1.0224789999999999</v>
      </c>
      <c r="S43">
        <v>0.89217900000000006</v>
      </c>
    </row>
    <row r="44" spans="1:19" x14ac:dyDescent="0.2">
      <c r="A44">
        <v>1984</v>
      </c>
      <c r="B44" t="s">
        <v>37</v>
      </c>
      <c r="C44">
        <v>145</v>
      </c>
      <c r="D44">
        <v>6.2411139999999996</v>
      </c>
      <c r="E44">
        <v>145</v>
      </c>
      <c r="F44">
        <v>0.2708817</v>
      </c>
      <c r="G44" s="1">
        <v>2700000</v>
      </c>
      <c r="H44">
        <v>100100</v>
      </c>
      <c r="I44">
        <v>6.2299999999999996E-5</v>
      </c>
      <c r="J44">
        <v>122.3579</v>
      </c>
      <c r="K44">
        <v>170.6163</v>
      </c>
      <c r="L44" s="1">
        <v>2.7E-11</v>
      </c>
      <c r="M44">
        <v>5.2599999999999998E-5</v>
      </c>
      <c r="N44">
        <v>7.3399999999999995E-5</v>
      </c>
      <c r="O44">
        <v>6.2348790000000003</v>
      </c>
      <c r="P44">
        <v>5.2572190000000001</v>
      </c>
      <c r="Q44">
        <v>7.3409630000000003</v>
      </c>
      <c r="R44">
        <v>1.106085</v>
      </c>
      <c r="S44">
        <v>0.97765919999999995</v>
      </c>
    </row>
    <row r="45" spans="1:19" x14ac:dyDescent="0.2">
      <c r="A45">
        <v>1985</v>
      </c>
      <c r="B45" t="s">
        <v>37</v>
      </c>
      <c r="C45">
        <v>135</v>
      </c>
      <c r="D45">
        <v>5.8140109999999998</v>
      </c>
      <c r="E45">
        <v>135</v>
      </c>
      <c r="F45">
        <v>0.25246069999999998</v>
      </c>
      <c r="G45" s="1">
        <v>2700000</v>
      </c>
      <c r="H45">
        <v>100100</v>
      </c>
      <c r="I45">
        <v>5.8100000000000003E-5</v>
      </c>
      <c r="J45">
        <v>113.1867</v>
      </c>
      <c r="K45">
        <v>159.7903</v>
      </c>
      <c r="L45" s="1">
        <v>2.5200000000000001E-11</v>
      </c>
      <c r="M45">
        <v>4.8699999999999998E-5</v>
      </c>
      <c r="N45">
        <v>6.8800000000000005E-5</v>
      </c>
      <c r="O45">
        <v>5.8082029999999998</v>
      </c>
      <c r="P45">
        <v>4.8658440000000001</v>
      </c>
      <c r="Q45">
        <v>6.8791760000000002</v>
      </c>
      <c r="R45">
        <v>1.070973</v>
      </c>
      <c r="S45">
        <v>0.94235939999999996</v>
      </c>
    </row>
    <row r="46" spans="1:19" x14ac:dyDescent="0.2">
      <c r="A46">
        <v>1986</v>
      </c>
      <c r="B46" t="s">
        <v>37</v>
      </c>
      <c r="C46">
        <v>127</v>
      </c>
      <c r="D46">
        <v>5.4896700000000003</v>
      </c>
      <c r="E46">
        <v>127</v>
      </c>
      <c r="F46">
        <v>0.23901990000000001</v>
      </c>
      <c r="G46" s="1">
        <v>2600000</v>
      </c>
      <c r="H46">
        <v>100100</v>
      </c>
      <c r="I46">
        <v>5.4799999999999997E-5</v>
      </c>
      <c r="J46">
        <v>105.87220000000001</v>
      </c>
      <c r="K46">
        <v>151.10740000000001</v>
      </c>
      <c r="L46" s="1">
        <v>2.39E-11</v>
      </c>
      <c r="M46">
        <v>4.57E-5</v>
      </c>
      <c r="N46">
        <v>6.5300000000000002E-5</v>
      </c>
      <c r="O46">
        <v>5.4841860000000002</v>
      </c>
      <c r="P46">
        <v>4.5685219999999997</v>
      </c>
      <c r="Q46">
        <v>6.5289820000000001</v>
      </c>
      <c r="R46">
        <v>1.0447960000000001</v>
      </c>
      <c r="S46">
        <v>0.91566320000000001</v>
      </c>
    </row>
    <row r="47" spans="1:19" x14ac:dyDescent="0.2">
      <c r="A47">
        <v>1987</v>
      </c>
      <c r="B47" t="s">
        <v>37</v>
      </c>
      <c r="C47">
        <v>119</v>
      </c>
      <c r="D47">
        <v>5.1944999999999997</v>
      </c>
      <c r="E47">
        <v>119</v>
      </c>
      <c r="F47">
        <v>0.22889989999999999</v>
      </c>
      <c r="G47" s="1">
        <v>2600000</v>
      </c>
      <c r="H47">
        <v>100100</v>
      </c>
      <c r="I47">
        <v>5.1900000000000001E-5</v>
      </c>
      <c r="J47">
        <v>98.579580000000007</v>
      </c>
      <c r="K47">
        <v>142.40280000000001</v>
      </c>
      <c r="L47" s="1">
        <v>2.2800000000000001E-11</v>
      </c>
      <c r="M47">
        <v>4.2899999999999999E-5</v>
      </c>
      <c r="N47">
        <v>6.2100000000000005E-5</v>
      </c>
      <c r="O47">
        <v>5.189311</v>
      </c>
      <c r="P47">
        <v>4.2946059999999999</v>
      </c>
      <c r="Q47">
        <v>6.2146850000000002</v>
      </c>
      <c r="R47">
        <v>1.025374</v>
      </c>
      <c r="S47">
        <v>0.89470530000000004</v>
      </c>
    </row>
    <row r="48" spans="1:19" x14ac:dyDescent="0.2">
      <c r="A48">
        <v>1988</v>
      </c>
      <c r="B48" t="s">
        <v>37</v>
      </c>
      <c r="C48">
        <v>130</v>
      </c>
      <c r="D48">
        <v>5.6360739999999998</v>
      </c>
      <c r="E48">
        <v>130</v>
      </c>
      <c r="F48">
        <v>0.24587490000000001</v>
      </c>
      <c r="G48" s="1">
        <v>2600000</v>
      </c>
      <c r="H48">
        <v>100100</v>
      </c>
      <c r="I48">
        <v>5.63E-5</v>
      </c>
      <c r="J48">
        <v>108.6127</v>
      </c>
      <c r="K48">
        <v>154.36600000000001</v>
      </c>
      <c r="L48" s="1">
        <v>2.4499999999999999E-11</v>
      </c>
      <c r="M48">
        <v>4.6999999999999997E-5</v>
      </c>
      <c r="N48">
        <v>6.69E-5</v>
      </c>
      <c r="O48">
        <v>5.6304439999999998</v>
      </c>
      <c r="P48">
        <v>4.7012470000000004</v>
      </c>
      <c r="Q48">
        <v>6.6890510000000001</v>
      </c>
      <c r="R48">
        <v>1.0586070000000001</v>
      </c>
      <c r="S48">
        <v>0.92919680000000004</v>
      </c>
    </row>
    <row r="49" spans="1:19" x14ac:dyDescent="0.2">
      <c r="A49">
        <v>1989</v>
      </c>
      <c r="B49" t="s">
        <v>37</v>
      </c>
      <c r="C49">
        <v>145</v>
      </c>
      <c r="D49">
        <v>6.3761489999999998</v>
      </c>
      <c r="E49">
        <v>145</v>
      </c>
      <c r="F49">
        <v>0.28204240000000003</v>
      </c>
      <c r="G49" s="1">
        <v>2600000</v>
      </c>
      <c r="H49">
        <v>100100</v>
      </c>
      <c r="I49">
        <v>6.3700000000000003E-5</v>
      </c>
      <c r="J49">
        <v>122.3579</v>
      </c>
      <c r="K49">
        <v>170.6163</v>
      </c>
      <c r="L49" s="1">
        <v>2.8099999999999999E-11</v>
      </c>
      <c r="M49">
        <v>5.3699999999999997E-5</v>
      </c>
      <c r="N49">
        <v>7.4999999999999993E-5</v>
      </c>
      <c r="O49">
        <v>6.3697790000000003</v>
      </c>
      <c r="P49">
        <v>5.3721829999999997</v>
      </c>
      <c r="Q49">
        <v>7.4984200000000003</v>
      </c>
      <c r="R49">
        <v>1.128641</v>
      </c>
      <c r="S49">
        <v>0.99759629999999999</v>
      </c>
    </row>
    <row r="50" spans="1:19" x14ac:dyDescent="0.2">
      <c r="A50">
        <v>1990</v>
      </c>
      <c r="B50" t="s">
        <v>37</v>
      </c>
      <c r="C50">
        <v>142</v>
      </c>
      <c r="D50">
        <v>6.1687729999999998</v>
      </c>
      <c r="E50">
        <v>142</v>
      </c>
      <c r="F50">
        <v>0.26991500000000002</v>
      </c>
      <c r="G50" s="1">
        <v>2600000</v>
      </c>
      <c r="H50">
        <v>100100</v>
      </c>
      <c r="I50">
        <v>6.1600000000000007E-5</v>
      </c>
      <c r="J50">
        <v>119.6035</v>
      </c>
      <c r="K50">
        <v>167.3716</v>
      </c>
      <c r="L50" s="1">
        <v>2.6899999999999999E-11</v>
      </c>
      <c r="M50">
        <v>5.1900000000000001E-5</v>
      </c>
      <c r="N50">
        <v>7.2700000000000005E-5</v>
      </c>
      <c r="O50">
        <v>6.1626099999999999</v>
      </c>
      <c r="P50">
        <v>5.1871369999999999</v>
      </c>
      <c r="Q50">
        <v>7.2676619999999996</v>
      </c>
      <c r="R50">
        <v>1.1050519999999999</v>
      </c>
      <c r="S50">
        <v>0.97547340000000005</v>
      </c>
    </row>
    <row r="51" spans="1:19" x14ac:dyDescent="0.2">
      <c r="A51">
        <v>1991</v>
      </c>
      <c r="B51" t="s">
        <v>37</v>
      </c>
      <c r="C51">
        <v>152</v>
      </c>
      <c r="D51">
        <v>6.527647</v>
      </c>
      <c r="E51">
        <v>152</v>
      </c>
      <c r="F51">
        <v>0.28232869999999999</v>
      </c>
      <c r="G51" s="1">
        <v>2600000</v>
      </c>
      <c r="H51">
        <v>100100</v>
      </c>
      <c r="I51">
        <v>6.5199999999999999E-5</v>
      </c>
      <c r="J51">
        <v>128.79470000000001</v>
      </c>
      <c r="K51">
        <v>178.17769999999999</v>
      </c>
      <c r="L51" s="1">
        <v>2.82E-11</v>
      </c>
      <c r="M51">
        <v>5.52E-5</v>
      </c>
      <c r="N51">
        <v>7.6500000000000003E-5</v>
      </c>
      <c r="O51">
        <v>6.5211259999999998</v>
      </c>
      <c r="P51">
        <v>5.5220269999999996</v>
      </c>
      <c r="Q51">
        <v>7.6482029999999996</v>
      </c>
      <c r="R51">
        <v>1.1270770000000001</v>
      </c>
      <c r="S51">
        <v>0.99909970000000003</v>
      </c>
    </row>
    <row r="52" spans="1:19" x14ac:dyDescent="0.2">
      <c r="A52">
        <v>1992</v>
      </c>
      <c r="B52" t="s">
        <v>37</v>
      </c>
      <c r="C52">
        <v>130</v>
      </c>
      <c r="D52">
        <v>5.5551399999999997</v>
      </c>
      <c r="E52">
        <v>130</v>
      </c>
      <c r="F52">
        <v>0.2391325</v>
      </c>
      <c r="G52" s="1">
        <v>2600000</v>
      </c>
      <c r="H52">
        <v>100100</v>
      </c>
      <c r="I52">
        <v>5.5500000000000001E-5</v>
      </c>
      <c r="J52">
        <v>108.6127</v>
      </c>
      <c r="K52">
        <v>154.36600000000001</v>
      </c>
      <c r="L52" s="1">
        <v>2.39E-11</v>
      </c>
      <c r="M52">
        <v>4.6300000000000001E-5</v>
      </c>
      <c r="N52">
        <v>6.5900000000000003E-5</v>
      </c>
      <c r="O52">
        <v>5.5495900000000002</v>
      </c>
      <c r="P52">
        <v>4.633222</v>
      </c>
      <c r="Q52">
        <v>6.5935810000000004</v>
      </c>
      <c r="R52">
        <v>1.0439909999999999</v>
      </c>
      <c r="S52">
        <v>0.91636850000000003</v>
      </c>
    </row>
    <row r="53" spans="1:19" x14ac:dyDescent="0.2">
      <c r="A53">
        <v>1993</v>
      </c>
      <c r="B53" t="s">
        <v>37</v>
      </c>
      <c r="C53">
        <v>137</v>
      </c>
      <c r="D53">
        <v>5.8986190000000001</v>
      </c>
      <c r="E53">
        <v>137</v>
      </c>
      <c r="F53">
        <v>0.25593880000000002</v>
      </c>
      <c r="G53" s="1">
        <v>2600000</v>
      </c>
      <c r="H53">
        <v>100100</v>
      </c>
      <c r="I53">
        <v>5.8900000000000002E-5</v>
      </c>
      <c r="J53">
        <v>115.01860000000001</v>
      </c>
      <c r="K53">
        <v>161.9579</v>
      </c>
      <c r="L53" s="1">
        <v>2.5499999999999999E-11</v>
      </c>
      <c r="M53">
        <v>4.9400000000000001E-5</v>
      </c>
      <c r="N53">
        <v>6.97E-5</v>
      </c>
      <c r="O53">
        <v>5.8927259999999997</v>
      </c>
      <c r="P53">
        <v>4.9435880000000001</v>
      </c>
      <c r="Q53">
        <v>6.9703869999999997</v>
      </c>
      <c r="R53">
        <v>1.077661</v>
      </c>
      <c r="S53">
        <v>0.94913769999999997</v>
      </c>
    </row>
    <row r="54" spans="1:19" x14ac:dyDescent="0.2">
      <c r="A54">
        <v>1994</v>
      </c>
      <c r="B54" t="s">
        <v>37</v>
      </c>
      <c r="C54">
        <v>163</v>
      </c>
      <c r="D54">
        <v>6.926698</v>
      </c>
      <c r="E54">
        <v>163</v>
      </c>
      <c r="F54">
        <v>0.29610710000000001</v>
      </c>
      <c r="G54" s="1">
        <v>2600000</v>
      </c>
      <c r="H54">
        <v>100100</v>
      </c>
      <c r="I54">
        <v>6.9200000000000002E-5</v>
      </c>
      <c r="J54">
        <v>138.93520000000001</v>
      </c>
      <c r="K54">
        <v>190.03460000000001</v>
      </c>
      <c r="L54" s="1">
        <v>2.96E-11</v>
      </c>
      <c r="M54">
        <v>5.8999999999999998E-5</v>
      </c>
      <c r="N54">
        <v>8.0699999999999996E-5</v>
      </c>
      <c r="O54">
        <v>6.919778</v>
      </c>
      <c r="P54">
        <v>5.8951209999999996</v>
      </c>
      <c r="Q54">
        <v>8.0708870000000008</v>
      </c>
      <c r="R54">
        <v>1.151108</v>
      </c>
      <c r="S54">
        <v>1.0246569999999999</v>
      </c>
    </row>
    <row r="55" spans="1:19" x14ac:dyDescent="0.2">
      <c r="A55">
        <v>1995</v>
      </c>
      <c r="B55" t="s">
        <v>37</v>
      </c>
      <c r="C55">
        <v>202</v>
      </c>
      <c r="D55">
        <v>8.5592269999999999</v>
      </c>
      <c r="E55">
        <v>202</v>
      </c>
      <c r="F55">
        <v>0.36559039999999998</v>
      </c>
      <c r="G55" s="1">
        <v>2700000</v>
      </c>
      <c r="H55">
        <v>100100</v>
      </c>
      <c r="I55">
        <v>8.5500000000000005E-5</v>
      </c>
      <c r="J55">
        <v>175.1009</v>
      </c>
      <c r="K55">
        <v>231.8614</v>
      </c>
      <c r="L55" s="1">
        <v>3.6500000000000003E-11</v>
      </c>
      <c r="M55">
        <v>7.4099999999999999E-5</v>
      </c>
      <c r="N55">
        <v>9.8200000000000002E-5</v>
      </c>
      <c r="O55">
        <v>8.5506759999999993</v>
      </c>
      <c r="P55">
        <v>7.4074660000000003</v>
      </c>
      <c r="Q55">
        <v>9.8197810000000008</v>
      </c>
      <c r="R55">
        <v>1.2691049999999999</v>
      </c>
      <c r="S55">
        <v>1.1432100000000001</v>
      </c>
    </row>
    <row r="56" spans="1:19" x14ac:dyDescent="0.2">
      <c r="A56">
        <v>1996</v>
      </c>
      <c r="B56" t="s">
        <v>37</v>
      </c>
      <c r="C56">
        <v>253</v>
      </c>
      <c r="D56">
        <v>10.75672</v>
      </c>
      <c r="E56">
        <v>253</v>
      </c>
      <c r="F56">
        <v>0.46006659999999999</v>
      </c>
      <c r="G56" s="1">
        <v>2600000</v>
      </c>
      <c r="H56">
        <v>100100</v>
      </c>
      <c r="I56">
        <v>1.075E-4</v>
      </c>
      <c r="J56">
        <v>222.7809</v>
      </c>
      <c r="K56">
        <v>286.17419999999998</v>
      </c>
      <c r="L56" s="1">
        <v>4.5899999999999998E-11</v>
      </c>
      <c r="M56">
        <v>9.4599999999999996E-5</v>
      </c>
      <c r="N56">
        <v>1.216E-4</v>
      </c>
      <c r="O56">
        <v>10.74597</v>
      </c>
      <c r="P56">
        <v>9.4586170000000003</v>
      </c>
      <c r="Q56">
        <v>12.15921</v>
      </c>
      <c r="R56">
        <v>1.4132420000000001</v>
      </c>
      <c r="S56">
        <v>1.287353</v>
      </c>
    </row>
    <row r="57" spans="1:19" x14ac:dyDescent="0.2">
      <c r="A57">
        <v>1997</v>
      </c>
      <c r="B57" t="s">
        <v>37</v>
      </c>
      <c r="C57">
        <v>254</v>
      </c>
      <c r="D57">
        <v>10.578189999999999</v>
      </c>
      <c r="E57">
        <v>254</v>
      </c>
      <c r="F57">
        <v>0.44357560000000001</v>
      </c>
      <c r="G57" s="1">
        <v>2600000</v>
      </c>
      <c r="H57">
        <v>100100</v>
      </c>
      <c r="I57">
        <v>1.0569999999999999E-4</v>
      </c>
      <c r="J57">
        <v>223.7193</v>
      </c>
      <c r="K57">
        <v>287.23570000000001</v>
      </c>
      <c r="L57" s="1">
        <v>4.4299999999999998E-11</v>
      </c>
      <c r="M57">
        <v>9.2999999999999997E-5</v>
      </c>
      <c r="N57">
        <v>1.1959999999999999E-4</v>
      </c>
      <c r="O57">
        <v>10.56762</v>
      </c>
      <c r="P57">
        <v>9.303471</v>
      </c>
      <c r="Q57">
        <v>11.95513</v>
      </c>
      <c r="R57">
        <v>1.387513</v>
      </c>
      <c r="S57">
        <v>1.264149</v>
      </c>
    </row>
    <row r="58" spans="1:19" x14ac:dyDescent="0.2">
      <c r="A58">
        <v>1998</v>
      </c>
      <c r="B58" t="s">
        <v>37</v>
      </c>
      <c r="C58">
        <v>278</v>
      </c>
      <c r="D58">
        <v>11.565580000000001</v>
      </c>
      <c r="E58">
        <v>278</v>
      </c>
      <c r="F58">
        <v>0.48396260000000002</v>
      </c>
      <c r="G58" s="1">
        <v>2600000</v>
      </c>
      <c r="H58">
        <v>100100</v>
      </c>
      <c r="I58">
        <v>1.155E-4</v>
      </c>
      <c r="J58">
        <v>246.2765</v>
      </c>
      <c r="K58">
        <v>312.67590000000001</v>
      </c>
      <c r="L58" s="1">
        <v>4.8299999999999997E-11</v>
      </c>
      <c r="M58">
        <v>1.0230000000000001E-4</v>
      </c>
      <c r="N58">
        <v>1.2999999999999999E-4</v>
      </c>
      <c r="O58">
        <v>11.55402</v>
      </c>
      <c r="P58">
        <v>10.231719999999999</v>
      </c>
      <c r="Q58">
        <v>12.99939</v>
      </c>
      <c r="R58">
        <v>1.4453640000000001</v>
      </c>
      <c r="S58">
        <v>1.3223020000000001</v>
      </c>
    </row>
    <row r="59" spans="1:19" x14ac:dyDescent="0.2">
      <c r="A59">
        <v>1999</v>
      </c>
      <c r="B59" t="s">
        <v>37</v>
      </c>
      <c r="C59">
        <v>305</v>
      </c>
      <c r="D59">
        <v>12.53997</v>
      </c>
      <c r="E59">
        <v>305</v>
      </c>
      <c r="F59">
        <v>0.51885669999999995</v>
      </c>
      <c r="G59" s="1">
        <v>2600000</v>
      </c>
      <c r="H59">
        <v>100100</v>
      </c>
      <c r="I59">
        <v>1.2530000000000001E-4</v>
      </c>
      <c r="J59">
        <v>271.72590000000002</v>
      </c>
      <c r="K59">
        <v>341.22390000000001</v>
      </c>
      <c r="L59" s="1">
        <v>5.1799999999999998E-11</v>
      </c>
      <c r="M59">
        <v>1.116E-4</v>
      </c>
      <c r="N59">
        <v>1.4019999999999999E-4</v>
      </c>
      <c r="O59">
        <v>12.52744</v>
      </c>
      <c r="P59">
        <v>11.156409999999999</v>
      </c>
      <c r="Q59">
        <v>14.020009999999999</v>
      </c>
      <c r="R59">
        <v>1.4925710000000001</v>
      </c>
      <c r="S59">
        <v>1.3710279999999999</v>
      </c>
    </row>
    <row r="60" spans="1:19" x14ac:dyDescent="0.2">
      <c r="A60">
        <v>2000</v>
      </c>
      <c r="B60" t="s">
        <v>37</v>
      </c>
      <c r="C60">
        <v>340</v>
      </c>
      <c r="D60">
        <v>13.940060000000001</v>
      </c>
      <c r="E60">
        <v>340</v>
      </c>
      <c r="F60">
        <v>0.57522209999999996</v>
      </c>
      <c r="G60" s="1">
        <v>2600000</v>
      </c>
      <c r="H60">
        <v>100100</v>
      </c>
      <c r="I60">
        <v>1.393E-4</v>
      </c>
      <c r="J60">
        <v>304.81479999999999</v>
      </c>
      <c r="K60">
        <v>378.13209999999998</v>
      </c>
      <c r="L60" s="1">
        <v>5.7399999999999997E-11</v>
      </c>
      <c r="M60">
        <v>1.248E-4</v>
      </c>
      <c r="N60">
        <v>1.549E-4</v>
      </c>
      <c r="O60">
        <v>13.926130000000001</v>
      </c>
      <c r="P60">
        <v>12.48034</v>
      </c>
      <c r="Q60">
        <v>15.49301</v>
      </c>
      <c r="R60">
        <v>1.566878</v>
      </c>
      <c r="S60">
        <v>1.4457880000000001</v>
      </c>
    </row>
    <row r="61" spans="1:19" x14ac:dyDescent="0.2">
      <c r="A61">
        <v>2001</v>
      </c>
      <c r="B61" t="s">
        <v>37</v>
      </c>
      <c r="C61">
        <v>359</v>
      </c>
      <c r="D61">
        <v>14.5219</v>
      </c>
      <c r="E61">
        <v>359</v>
      </c>
      <c r="F61">
        <v>0.59144410000000003</v>
      </c>
      <c r="G61" s="1">
        <v>2600000</v>
      </c>
      <c r="H61">
        <v>100100</v>
      </c>
      <c r="I61">
        <v>1.451E-4</v>
      </c>
      <c r="J61">
        <v>322.81849999999997</v>
      </c>
      <c r="K61">
        <v>398.12700000000001</v>
      </c>
      <c r="L61" s="1">
        <v>5.9000000000000003E-11</v>
      </c>
      <c r="M61">
        <v>1.304E-4</v>
      </c>
      <c r="N61">
        <v>1.6090000000000001E-4</v>
      </c>
      <c r="O61">
        <v>14.507389999999999</v>
      </c>
      <c r="P61">
        <v>13.040279999999999</v>
      </c>
      <c r="Q61">
        <v>16.09394</v>
      </c>
      <c r="R61">
        <v>1.5865450000000001</v>
      </c>
      <c r="S61">
        <v>1.4671099999999999</v>
      </c>
    </row>
    <row r="62" spans="1:19" x14ac:dyDescent="0.2">
      <c r="A62">
        <v>2002</v>
      </c>
      <c r="B62" t="s">
        <v>37</v>
      </c>
      <c r="C62">
        <v>400</v>
      </c>
      <c r="D62">
        <v>16.10933</v>
      </c>
      <c r="E62">
        <v>400</v>
      </c>
      <c r="F62">
        <v>0.65234789999999998</v>
      </c>
      <c r="G62" s="1">
        <v>2600000</v>
      </c>
      <c r="H62">
        <v>100100</v>
      </c>
      <c r="I62">
        <v>1.6090000000000001E-4</v>
      </c>
      <c r="J62">
        <v>361.75479999999999</v>
      </c>
      <c r="K62">
        <v>441.18810000000002</v>
      </c>
      <c r="L62" s="1">
        <v>6.51E-11</v>
      </c>
      <c r="M62">
        <v>1.4550000000000001E-4</v>
      </c>
      <c r="N62">
        <v>1.775E-4</v>
      </c>
      <c r="O62">
        <v>16.093240000000002</v>
      </c>
      <c r="P62">
        <v>14.550280000000001</v>
      </c>
      <c r="Q62">
        <v>17.754909999999999</v>
      </c>
      <c r="R62">
        <v>1.661678</v>
      </c>
      <c r="S62">
        <v>1.542953</v>
      </c>
    </row>
    <row r="63" spans="1:19" x14ac:dyDescent="0.2">
      <c r="A63">
        <v>2003</v>
      </c>
      <c r="B63" t="s">
        <v>37</v>
      </c>
      <c r="C63">
        <v>397</v>
      </c>
      <c r="D63">
        <v>15.8498</v>
      </c>
      <c r="E63">
        <v>397</v>
      </c>
      <c r="F63">
        <v>0.63634290000000004</v>
      </c>
      <c r="G63" s="1">
        <v>2600000</v>
      </c>
      <c r="H63">
        <v>100100</v>
      </c>
      <c r="I63">
        <v>1.583E-4</v>
      </c>
      <c r="J63">
        <v>358.90210000000002</v>
      </c>
      <c r="K63">
        <v>438.041</v>
      </c>
      <c r="L63" s="1">
        <v>6.35E-11</v>
      </c>
      <c r="M63">
        <v>1.4310000000000001E-4</v>
      </c>
      <c r="N63">
        <v>1.7479999999999999E-4</v>
      </c>
      <c r="O63">
        <v>15.833970000000001</v>
      </c>
      <c r="P63">
        <v>14.3102</v>
      </c>
      <c r="Q63">
        <v>17.475439999999999</v>
      </c>
      <c r="R63">
        <v>1.6414740000000001</v>
      </c>
      <c r="S63">
        <v>1.523765</v>
      </c>
    </row>
    <row r="64" spans="1:19" x14ac:dyDescent="0.2">
      <c r="A64">
        <v>2004</v>
      </c>
      <c r="B64" t="s">
        <v>37</v>
      </c>
      <c r="C64">
        <v>386</v>
      </c>
      <c r="D64">
        <v>15.15583</v>
      </c>
      <c r="E64">
        <v>386</v>
      </c>
      <c r="F64">
        <v>0.59867170000000003</v>
      </c>
      <c r="G64" s="1">
        <v>2600000</v>
      </c>
      <c r="H64">
        <v>100100</v>
      </c>
      <c r="I64">
        <v>1.5139999999999999E-4</v>
      </c>
      <c r="J64">
        <v>348.447</v>
      </c>
      <c r="K64">
        <v>426.49669999999998</v>
      </c>
      <c r="L64" s="1">
        <v>5.9699999999999998E-11</v>
      </c>
      <c r="M64">
        <v>1.3660000000000001E-4</v>
      </c>
      <c r="N64">
        <v>1.673E-4</v>
      </c>
      <c r="O64">
        <v>15.140689999999999</v>
      </c>
      <c r="P64">
        <v>13.66324</v>
      </c>
      <c r="Q64">
        <v>16.73395</v>
      </c>
      <c r="R64">
        <v>1.593259</v>
      </c>
      <c r="S64">
        <v>1.477444</v>
      </c>
    </row>
    <row r="65" spans="1:19" x14ac:dyDescent="0.2">
      <c r="A65">
        <v>2005</v>
      </c>
      <c r="B65" t="s">
        <v>37</v>
      </c>
      <c r="C65">
        <v>431</v>
      </c>
      <c r="D65">
        <v>16.747440000000001</v>
      </c>
      <c r="E65">
        <v>431</v>
      </c>
      <c r="F65">
        <v>0.65487930000000005</v>
      </c>
      <c r="G65" s="1">
        <v>2600000</v>
      </c>
      <c r="H65">
        <v>100100</v>
      </c>
      <c r="I65">
        <v>1.673E-4</v>
      </c>
      <c r="J65">
        <v>391.26389999999998</v>
      </c>
      <c r="K65">
        <v>473.67720000000003</v>
      </c>
      <c r="L65" s="1">
        <v>6.5400000000000002E-11</v>
      </c>
      <c r="M65">
        <v>1.518E-4</v>
      </c>
      <c r="N65">
        <v>1.839E-4</v>
      </c>
      <c r="O65">
        <v>16.730709999999998</v>
      </c>
      <c r="P65">
        <v>15.183339999999999</v>
      </c>
      <c r="Q65">
        <v>18.392600000000002</v>
      </c>
      <c r="R65">
        <v>1.661896</v>
      </c>
      <c r="S65">
        <v>1.5473680000000001</v>
      </c>
    </row>
    <row r="66" spans="1:19" x14ac:dyDescent="0.2">
      <c r="A66">
        <v>2006</v>
      </c>
      <c r="B66" t="s">
        <v>37</v>
      </c>
      <c r="C66">
        <v>438</v>
      </c>
      <c r="D66">
        <v>16.913430000000002</v>
      </c>
      <c r="E66">
        <v>438</v>
      </c>
      <c r="F66">
        <v>0.65708409999999995</v>
      </c>
      <c r="G66" s="1">
        <v>2700000</v>
      </c>
      <c r="H66">
        <v>100100</v>
      </c>
      <c r="I66">
        <v>1.6899999999999999E-4</v>
      </c>
      <c r="J66">
        <v>397.93470000000002</v>
      </c>
      <c r="K66">
        <v>481.00599999999997</v>
      </c>
      <c r="L66" s="1">
        <v>6.5599999999999998E-11</v>
      </c>
      <c r="M66">
        <v>1.5349999999999999E-4</v>
      </c>
      <c r="N66">
        <v>1.8560000000000001E-4</v>
      </c>
      <c r="O66">
        <v>16.896529999999998</v>
      </c>
      <c r="P66">
        <v>15.346259999999999</v>
      </c>
      <c r="Q66">
        <v>18.560590000000001</v>
      </c>
      <c r="R66">
        <v>1.664061</v>
      </c>
      <c r="S66">
        <v>1.5502720000000001</v>
      </c>
    </row>
    <row r="67" spans="1:19" x14ac:dyDescent="0.2">
      <c r="A67">
        <v>2007</v>
      </c>
      <c r="B67" t="s">
        <v>37</v>
      </c>
      <c r="C67">
        <v>378</v>
      </c>
      <c r="D67">
        <v>14.45233</v>
      </c>
      <c r="E67">
        <v>378</v>
      </c>
      <c r="F67">
        <v>0.55530199999999996</v>
      </c>
      <c r="G67" s="1">
        <v>2700000</v>
      </c>
      <c r="H67">
        <v>100100</v>
      </c>
      <c r="I67">
        <v>1.4440000000000001E-4</v>
      </c>
      <c r="J67">
        <v>340.84820000000002</v>
      </c>
      <c r="K67">
        <v>418.096</v>
      </c>
      <c r="L67" s="1">
        <v>5.5399999999999997E-11</v>
      </c>
      <c r="M67">
        <v>1.3019999999999999E-4</v>
      </c>
      <c r="N67">
        <v>1.5970000000000001E-4</v>
      </c>
      <c r="O67">
        <v>14.437889999999999</v>
      </c>
      <c r="P67">
        <v>13.01535</v>
      </c>
      <c r="Q67">
        <v>15.97317</v>
      </c>
      <c r="R67">
        <v>1.535274</v>
      </c>
      <c r="S67">
        <v>1.4225380000000001</v>
      </c>
    </row>
    <row r="68" spans="1:19" x14ac:dyDescent="0.2">
      <c r="A68">
        <v>2008</v>
      </c>
      <c r="B68" t="s">
        <v>37</v>
      </c>
      <c r="C68">
        <v>400</v>
      </c>
      <c r="D68">
        <v>15.15619</v>
      </c>
      <c r="E68">
        <v>400</v>
      </c>
      <c r="F68">
        <v>0.57696930000000002</v>
      </c>
      <c r="G68" s="1">
        <v>2700000</v>
      </c>
      <c r="H68">
        <v>100100</v>
      </c>
      <c r="I68">
        <v>1.5139999999999999E-4</v>
      </c>
      <c r="J68">
        <v>361.75479999999999</v>
      </c>
      <c r="K68">
        <v>441.18810000000002</v>
      </c>
      <c r="L68" s="1">
        <v>5.76E-11</v>
      </c>
      <c r="M68">
        <v>1.3689999999999999E-4</v>
      </c>
      <c r="N68">
        <v>1.6699999999999999E-4</v>
      </c>
      <c r="O68">
        <v>15.14105</v>
      </c>
      <c r="P68">
        <v>13.68998</v>
      </c>
      <c r="Q68">
        <v>16.703779999999998</v>
      </c>
      <c r="R68">
        <v>1.56273</v>
      </c>
      <c r="S68">
        <v>1.451076</v>
      </c>
    </row>
    <row r="69" spans="1:19" x14ac:dyDescent="0.2">
      <c r="A69">
        <v>2009</v>
      </c>
      <c r="B69" t="s">
        <v>37</v>
      </c>
      <c r="C69">
        <v>394</v>
      </c>
      <c r="D69">
        <v>14.82526</v>
      </c>
      <c r="E69">
        <v>394</v>
      </c>
      <c r="F69">
        <v>0.56051499999999999</v>
      </c>
      <c r="G69" s="1">
        <v>2700000</v>
      </c>
      <c r="H69">
        <v>100100</v>
      </c>
      <c r="I69">
        <v>1.4809999999999999E-4</v>
      </c>
      <c r="J69">
        <v>356.04989999999998</v>
      </c>
      <c r="K69">
        <v>434.89330000000001</v>
      </c>
      <c r="L69" s="1">
        <v>5.5900000000000002E-11</v>
      </c>
      <c r="M69">
        <v>1.338E-4</v>
      </c>
      <c r="N69">
        <v>1.6349999999999999E-4</v>
      </c>
      <c r="O69">
        <v>14.810449999999999</v>
      </c>
      <c r="P69">
        <v>13.38049</v>
      </c>
      <c r="Q69">
        <v>16.351310000000002</v>
      </c>
      <c r="R69">
        <v>1.5408599999999999</v>
      </c>
      <c r="S69">
        <v>1.429959</v>
      </c>
    </row>
    <row r="70" spans="1:19" x14ac:dyDescent="0.2">
      <c r="A70">
        <v>2010</v>
      </c>
      <c r="B70" t="s">
        <v>37</v>
      </c>
      <c r="C70">
        <v>355</v>
      </c>
      <c r="D70">
        <v>13.17516</v>
      </c>
      <c r="E70">
        <v>355</v>
      </c>
      <c r="F70">
        <v>0.49136829999999998</v>
      </c>
      <c r="G70" s="1">
        <v>2700000</v>
      </c>
      <c r="H70">
        <v>100100</v>
      </c>
      <c r="I70">
        <v>1.316E-4</v>
      </c>
      <c r="J70">
        <v>319.02600000000001</v>
      </c>
      <c r="K70">
        <v>393.91980000000001</v>
      </c>
      <c r="L70" s="1">
        <v>4.8999999999999999E-11</v>
      </c>
      <c r="M70">
        <v>1.182E-4</v>
      </c>
      <c r="N70">
        <v>1.461E-4</v>
      </c>
      <c r="O70">
        <v>13.161989999999999</v>
      </c>
      <c r="P70">
        <v>11.824949999999999</v>
      </c>
      <c r="Q70">
        <v>14.60852</v>
      </c>
      <c r="R70">
        <v>1.4465250000000001</v>
      </c>
      <c r="S70">
        <v>1.3370379999999999</v>
      </c>
    </row>
    <row r="71" spans="1:19" x14ac:dyDescent="0.2">
      <c r="A71">
        <v>2011</v>
      </c>
      <c r="B71" t="s">
        <v>37</v>
      </c>
      <c r="C71">
        <v>376</v>
      </c>
      <c r="D71">
        <v>13.919779999999999</v>
      </c>
      <c r="E71">
        <v>376</v>
      </c>
      <c r="F71">
        <v>0.51804779999999995</v>
      </c>
      <c r="G71" s="1">
        <v>2700000</v>
      </c>
      <c r="H71">
        <v>100100</v>
      </c>
      <c r="I71">
        <v>1.3909999999999999E-4</v>
      </c>
      <c r="J71">
        <v>338.94920000000002</v>
      </c>
      <c r="K71">
        <v>415.99520000000001</v>
      </c>
      <c r="L71" s="1">
        <v>5.17E-11</v>
      </c>
      <c r="M71">
        <v>1.2530000000000001E-4</v>
      </c>
      <c r="N71">
        <v>1.539E-4</v>
      </c>
      <c r="O71">
        <v>13.90587</v>
      </c>
      <c r="P71">
        <v>12.531969999999999</v>
      </c>
      <c r="Q71">
        <v>15.388949999999999</v>
      </c>
      <c r="R71">
        <v>1.4830810000000001</v>
      </c>
      <c r="S71">
        <v>1.373899</v>
      </c>
    </row>
    <row r="72" spans="1:19" x14ac:dyDescent="0.2">
      <c r="A72">
        <v>2012</v>
      </c>
      <c r="B72" t="s">
        <v>37</v>
      </c>
      <c r="C72">
        <v>298</v>
      </c>
      <c r="D72">
        <v>10.949870000000001</v>
      </c>
      <c r="E72">
        <v>298</v>
      </c>
      <c r="F72">
        <v>0.40417150000000002</v>
      </c>
      <c r="G72" s="1">
        <v>2700000</v>
      </c>
      <c r="H72">
        <v>100100</v>
      </c>
      <c r="I72">
        <v>1.094E-4</v>
      </c>
      <c r="J72">
        <v>265.12110000000001</v>
      </c>
      <c r="K72">
        <v>333.82929999999999</v>
      </c>
      <c r="L72" s="1">
        <v>4.0299999999999999E-11</v>
      </c>
      <c r="M72">
        <v>9.7299999999999993E-5</v>
      </c>
      <c r="N72">
        <v>1.226E-4</v>
      </c>
      <c r="O72">
        <v>10.938929999999999</v>
      </c>
      <c r="P72">
        <v>9.7292869999999994</v>
      </c>
      <c r="Q72">
        <v>12.25713</v>
      </c>
      <c r="R72">
        <v>1.3181940000000001</v>
      </c>
      <c r="S72">
        <v>1.209646</v>
      </c>
    </row>
    <row r="73" spans="1:19" x14ac:dyDescent="0.2">
      <c r="A73">
        <v>2013</v>
      </c>
      <c r="B73" t="s">
        <v>37</v>
      </c>
      <c r="C73">
        <v>308</v>
      </c>
      <c r="D73">
        <v>11.208449999999999</v>
      </c>
      <c r="E73">
        <v>308</v>
      </c>
      <c r="F73">
        <v>0.4097247</v>
      </c>
      <c r="G73" s="1">
        <v>2700000</v>
      </c>
      <c r="H73">
        <v>100100</v>
      </c>
      <c r="I73">
        <v>1.12E-4</v>
      </c>
      <c r="J73">
        <v>274.55790000000002</v>
      </c>
      <c r="K73">
        <v>344.39159999999998</v>
      </c>
      <c r="L73" s="1">
        <v>4.0900000000000002E-11</v>
      </c>
      <c r="M73">
        <v>9.98E-5</v>
      </c>
      <c r="N73">
        <v>1.2520000000000001E-4</v>
      </c>
      <c r="O73">
        <v>11.19726</v>
      </c>
      <c r="P73">
        <v>9.9787440000000007</v>
      </c>
      <c r="Q73">
        <v>12.523239999999999</v>
      </c>
      <c r="R73">
        <v>1.325982</v>
      </c>
      <c r="S73">
        <v>1.218513</v>
      </c>
    </row>
    <row r="74" spans="1:19" x14ac:dyDescent="0.2">
      <c r="A74">
        <v>2014</v>
      </c>
      <c r="B74" t="s">
        <v>37</v>
      </c>
      <c r="C74">
        <v>324</v>
      </c>
      <c r="D74">
        <v>11.688879999999999</v>
      </c>
      <c r="E74">
        <v>324</v>
      </c>
      <c r="F74">
        <v>0.42368749999999999</v>
      </c>
      <c r="G74" s="1">
        <v>2800000</v>
      </c>
      <c r="H74">
        <v>100100</v>
      </c>
      <c r="I74">
        <v>1.1680000000000001E-4</v>
      </c>
      <c r="J74">
        <v>289.67559999999997</v>
      </c>
      <c r="K74">
        <v>361.27260000000001</v>
      </c>
      <c r="L74" s="1">
        <v>4.2299999999999999E-11</v>
      </c>
      <c r="M74">
        <v>1.044E-4</v>
      </c>
      <c r="N74">
        <v>1.3019999999999999E-4</v>
      </c>
      <c r="O74">
        <v>11.677199999999999</v>
      </c>
      <c r="P74">
        <v>10.43721</v>
      </c>
      <c r="Q74">
        <v>13.0237</v>
      </c>
      <c r="R74">
        <v>1.346498</v>
      </c>
      <c r="S74">
        <v>1.239995</v>
      </c>
    </row>
    <row r="75" spans="1:19" x14ac:dyDescent="0.2">
      <c r="A75">
        <v>2015</v>
      </c>
      <c r="B75" t="s">
        <v>37</v>
      </c>
      <c r="C75">
        <v>334</v>
      </c>
      <c r="D75">
        <v>11.96987</v>
      </c>
      <c r="E75">
        <v>334</v>
      </c>
      <c r="F75">
        <v>0.43099700000000002</v>
      </c>
      <c r="G75" s="1">
        <v>2800000</v>
      </c>
      <c r="H75">
        <v>100100</v>
      </c>
      <c r="I75">
        <v>1.1959999999999999E-4</v>
      </c>
      <c r="J75">
        <v>299.1352</v>
      </c>
      <c r="K75">
        <v>371.81220000000002</v>
      </c>
      <c r="L75" s="1">
        <v>4.3E-11</v>
      </c>
      <c r="M75">
        <v>1.071E-4</v>
      </c>
      <c r="N75">
        <v>1.3310000000000001E-4</v>
      </c>
      <c r="O75">
        <v>11.95791</v>
      </c>
      <c r="P75">
        <v>10.70674</v>
      </c>
      <c r="Q75">
        <v>13.314859999999999</v>
      </c>
      <c r="R75">
        <v>1.3569439999999999</v>
      </c>
      <c r="S75">
        <v>1.2511730000000001</v>
      </c>
    </row>
    <row r="76" spans="1:19" x14ac:dyDescent="0.2">
      <c r="A76">
        <v>2016</v>
      </c>
      <c r="B76" t="s">
        <v>37</v>
      </c>
      <c r="C76">
        <v>342</v>
      </c>
      <c r="D76">
        <v>12.1363</v>
      </c>
      <c r="E76">
        <v>342</v>
      </c>
      <c r="F76">
        <v>0.43299189999999999</v>
      </c>
      <c r="G76" s="1">
        <v>2800000</v>
      </c>
      <c r="H76">
        <v>100100</v>
      </c>
      <c r="I76">
        <v>1.2120000000000001E-4</v>
      </c>
      <c r="J76">
        <v>306.70859999999999</v>
      </c>
      <c r="K76">
        <v>380.23820000000001</v>
      </c>
      <c r="L76" s="1">
        <v>4.3199999999999997E-11</v>
      </c>
      <c r="M76">
        <v>1.087E-4</v>
      </c>
      <c r="N76">
        <v>1.348E-4</v>
      </c>
      <c r="O76">
        <v>12.124180000000001</v>
      </c>
      <c r="P76">
        <v>10.8697</v>
      </c>
      <c r="Q76">
        <v>13.4834</v>
      </c>
      <c r="R76">
        <v>1.3592200000000001</v>
      </c>
      <c r="S76">
        <v>1.2544740000000001</v>
      </c>
    </row>
    <row r="77" spans="1:19" x14ac:dyDescent="0.2">
      <c r="A77">
        <v>1981</v>
      </c>
      <c r="B77" t="s">
        <v>36</v>
      </c>
      <c r="C77">
        <v>247</v>
      </c>
      <c r="D77">
        <v>12.244120000000001</v>
      </c>
      <c r="E77">
        <v>247</v>
      </c>
      <c r="F77">
        <v>0.62058559999999996</v>
      </c>
      <c r="G77" s="1">
        <v>2500000</v>
      </c>
      <c r="H77">
        <v>100100</v>
      </c>
      <c r="I77">
        <v>1.2229999999999999E-4</v>
      </c>
      <c r="J77">
        <v>217.15289999999999</v>
      </c>
      <c r="K77">
        <v>279.80290000000002</v>
      </c>
      <c r="L77" s="1">
        <v>6.1900000000000001E-11</v>
      </c>
      <c r="M77">
        <v>1.0739999999999999E-4</v>
      </c>
      <c r="N77">
        <v>1.3870000000000001E-4</v>
      </c>
      <c r="O77">
        <v>12.23189</v>
      </c>
      <c r="P77">
        <v>10.737310000000001</v>
      </c>
      <c r="Q77">
        <v>13.87449</v>
      </c>
      <c r="R77">
        <v>1.6425970000000001</v>
      </c>
      <c r="S77">
        <v>1.494583</v>
      </c>
    </row>
    <row r="78" spans="1:19" x14ac:dyDescent="0.2">
      <c r="A78">
        <v>1982</v>
      </c>
      <c r="B78" t="s">
        <v>36</v>
      </c>
      <c r="C78">
        <v>243</v>
      </c>
      <c r="D78">
        <v>12.311500000000001</v>
      </c>
      <c r="E78">
        <v>243</v>
      </c>
      <c r="F78">
        <v>0.66512320000000003</v>
      </c>
      <c r="G78" s="1">
        <v>2500000</v>
      </c>
      <c r="H78">
        <v>100100</v>
      </c>
      <c r="I78">
        <v>1.2300000000000001E-4</v>
      </c>
      <c r="J78">
        <v>213.4034</v>
      </c>
      <c r="K78">
        <v>275.55290000000002</v>
      </c>
      <c r="L78" s="1">
        <v>6.6399999999999998E-11</v>
      </c>
      <c r="M78">
        <v>1.075E-4</v>
      </c>
      <c r="N78">
        <v>1.3999999999999999E-4</v>
      </c>
      <c r="O78">
        <v>12.299200000000001</v>
      </c>
      <c r="P78">
        <v>10.752330000000001</v>
      </c>
      <c r="Q78">
        <v>14.000590000000001</v>
      </c>
      <c r="R78">
        <v>1.701389</v>
      </c>
      <c r="S78">
        <v>1.5468740000000001</v>
      </c>
    </row>
    <row r="79" spans="1:19" x14ac:dyDescent="0.2">
      <c r="A79">
        <v>1983</v>
      </c>
      <c r="B79" t="s">
        <v>36</v>
      </c>
      <c r="C79">
        <v>232</v>
      </c>
      <c r="D79">
        <v>11.48554</v>
      </c>
      <c r="E79">
        <v>232</v>
      </c>
      <c r="F79">
        <v>0.58389999999999997</v>
      </c>
      <c r="G79" s="1">
        <v>2500000</v>
      </c>
      <c r="H79">
        <v>100100</v>
      </c>
      <c r="I79">
        <v>1.147E-4</v>
      </c>
      <c r="J79">
        <v>203.10319999999999</v>
      </c>
      <c r="K79">
        <v>263.8546</v>
      </c>
      <c r="L79" s="1">
        <v>5.8299999999999995E-11</v>
      </c>
      <c r="M79">
        <v>1.003E-4</v>
      </c>
      <c r="N79">
        <v>1.3070000000000001E-4</v>
      </c>
      <c r="O79">
        <v>11.474069999999999</v>
      </c>
      <c r="P79">
        <v>10.025829999999999</v>
      </c>
      <c r="Q79">
        <v>13.070550000000001</v>
      </c>
      <c r="R79">
        <v>1.5964780000000001</v>
      </c>
      <c r="S79">
        <v>1.448242</v>
      </c>
    </row>
    <row r="80" spans="1:19" x14ac:dyDescent="0.2">
      <c r="A80">
        <v>1984</v>
      </c>
      <c r="B80" t="s">
        <v>36</v>
      </c>
      <c r="C80">
        <v>224</v>
      </c>
      <c r="D80">
        <v>11.013540000000001</v>
      </c>
      <c r="E80">
        <v>224</v>
      </c>
      <c r="F80">
        <v>0.55475379999999996</v>
      </c>
      <c r="G80" s="1">
        <v>2500000</v>
      </c>
      <c r="H80">
        <v>100100</v>
      </c>
      <c r="I80">
        <v>1.1E-4</v>
      </c>
      <c r="J80">
        <v>195.62260000000001</v>
      </c>
      <c r="K80">
        <v>255.33629999999999</v>
      </c>
      <c r="L80" s="1">
        <v>5.5399999999999997E-11</v>
      </c>
      <c r="M80">
        <v>9.59E-5</v>
      </c>
      <c r="N80">
        <v>1.2559999999999999E-4</v>
      </c>
      <c r="O80">
        <v>11.00254</v>
      </c>
      <c r="P80">
        <v>9.5917440000000003</v>
      </c>
      <c r="Q80">
        <v>12.56044</v>
      </c>
      <c r="R80">
        <v>1.5579000000000001</v>
      </c>
      <c r="S80">
        <v>1.4107970000000001</v>
      </c>
    </row>
    <row r="81" spans="1:19" x14ac:dyDescent="0.2">
      <c r="A81">
        <v>1985</v>
      </c>
      <c r="B81" t="s">
        <v>36</v>
      </c>
      <c r="C81">
        <v>260</v>
      </c>
      <c r="D81">
        <v>12.9428</v>
      </c>
      <c r="E81">
        <v>260</v>
      </c>
      <c r="F81">
        <v>0.65738770000000002</v>
      </c>
      <c r="G81" s="1">
        <v>2500000</v>
      </c>
      <c r="H81">
        <v>100100</v>
      </c>
      <c r="I81">
        <v>1.293E-4</v>
      </c>
      <c r="J81">
        <v>229.35249999999999</v>
      </c>
      <c r="K81">
        <v>293.6019</v>
      </c>
      <c r="L81" s="1">
        <v>6.5599999999999998E-11</v>
      </c>
      <c r="M81">
        <v>1.139E-4</v>
      </c>
      <c r="N81">
        <v>1.462E-4</v>
      </c>
      <c r="O81">
        <v>12.929869999999999</v>
      </c>
      <c r="P81">
        <v>11.39035</v>
      </c>
      <c r="Q81">
        <v>14.617800000000001</v>
      </c>
      <c r="R81">
        <v>1.687926</v>
      </c>
      <c r="S81">
        <v>1.5395209999999999</v>
      </c>
    </row>
    <row r="82" spans="1:19" x14ac:dyDescent="0.2">
      <c r="A82">
        <v>1986</v>
      </c>
      <c r="B82" t="s">
        <v>36</v>
      </c>
      <c r="C82">
        <v>257</v>
      </c>
      <c r="D82">
        <v>12.599449999999999</v>
      </c>
      <c r="E82">
        <v>257</v>
      </c>
      <c r="F82">
        <v>0.63633059999999997</v>
      </c>
      <c r="G82" s="1">
        <v>2500000</v>
      </c>
      <c r="H82">
        <v>100100</v>
      </c>
      <c r="I82">
        <v>1.259E-4</v>
      </c>
      <c r="J82">
        <v>226.53540000000001</v>
      </c>
      <c r="K82">
        <v>290.41930000000002</v>
      </c>
      <c r="L82" s="1">
        <v>6.35E-11</v>
      </c>
      <c r="M82">
        <v>1.1069999999999999E-4</v>
      </c>
      <c r="N82">
        <v>1.4249999999999999E-4</v>
      </c>
      <c r="O82">
        <v>12.586869999999999</v>
      </c>
      <c r="P82">
        <v>11.072480000000001</v>
      </c>
      <c r="Q82">
        <v>14.24813</v>
      </c>
      <c r="R82">
        <v>1.6612629999999999</v>
      </c>
      <c r="S82">
        <v>1.514386</v>
      </c>
    </row>
    <row r="83" spans="1:19" x14ac:dyDescent="0.2">
      <c r="A83">
        <v>1987</v>
      </c>
      <c r="B83" t="s">
        <v>36</v>
      </c>
      <c r="C83">
        <v>265</v>
      </c>
      <c r="D83">
        <v>13.34104</v>
      </c>
      <c r="E83">
        <v>265</v>
      </c>
      <c r="F83">
        <v>0.70569020000000005</v>
      </c>
      <c r="G83" s="1">
        <v>2500000</v>
      </c>
      <c r="H83">
        <v>100100</v>
      </c>
      <c r="I83">
        <v>1.3329999999999999E-4</v>
      </c>
      <c r="J83">
        <v>234.04990000000001</v>
      </c>
      <c r="K83">
        <v>298.90379999999999</v>
      </c>
      <c r="L83" s="1">
        <v>7.0399999999999997E-11</v>
      </c>
      <c r="M83">
        <v>1.1730000000000001E-4</v>
      </c>
      <c r="N83">
        <v>1.5080000000000001E-4</v>
      </c>
      <c r="O83">
        <v>13.327719999999999</v>
      </c>
      <c r="P83">
        <v>11.73216</v>
      </c>
      <c r="Q83">
        <v>15.07555</v>
      </c>
      <c r="R83">
        <v>1.7478290000000001</v>
      </c>
      <c r="S83">
        <v>1.5955539999999999</v>
      </c>
    </row>
    <row r="84" spans="1:19" x14ac:dyDescent="0.2">
      <c r="A84">
        <v>1988</v>
      </c>
      <c r="B84" t="s">
        <v>36</v>
      </c>
      <c r="C84">
        <v>297</v>
      </c>
      <c r="D84">
        <v>14.46048</v>
      </c>
      <c r="E84">
        <v>297</v>
      </c>
      <c r="F84">
        <v>0.73702270000000003</v>
      </c>
      <c r="G84" s="1">
        <v>2400000</v>
      </c>
      <c r="H84">
        <v>100100</v>
      </c>
      <c r="I84">
        <v>1.4449999999999999E-4</v>
      </c>
      <c r="J84">
        <v>264.17790000000002</v>
      </c>
      <c r="K84">
        <v>332.77260000000001</v>
      </c>
      <c r="L84" s="1">
        <v>7.3599999999999997E-11</v>
      </c>
      <c r="M84">
        <v>1.281E-4</v>
      </c>
      <c r="N84">
        <v>1.6229999999999999E-4</v>
      </c>
      <c r="O84">
        <v>14.44604</v>
      </c>
      <c r="P84">
        <v>12.81263</v>
      </c>
      <c r="Q84">
        <v>16.226279999999999</v>
      </c>
      <c r="R84">
        <v>1.780241</v>
      </c>
      <c r="S84">
        <v>1.6334059999999999</v>
      </c>
    </row>
    <row r="85" spans="1:19" x14ac:dyDescent="0.2">
      <c r="A85">
        <v>1989</v>
      </c>
      <c r="B85" t="s">
        <v>36</v>
      </c>
      <c r="C85">
        <v>304</v>
      </c>
      <c r="D85">
        <v>14.786770000000001</v>
      </c>
      <c r="E85">
        <v>304</v>
      </c>
      <c r="F85">
        <v>0.73503039999999997</v>
      </c>
      <c r="G85" s="1">
        <v>2400000</v>
      </c>
      <c r="H85">
        <v>100100</v>
      </c>
      <c r="I85">
        <v>1.4770000000000001E-4</v>
      </c>
      <c r="J85">
        <v>270.78210000000001</v>
      </c>
      <c r="K85">
        <v>340.1678</v>
      </c>
      <c r="L85" s="1">
        <v>7.34E-11</v>
      </c>
      <c r="M85">
        <v>1.314E-4</v>
      </c>
      <c r="N85">
        <v>1.6550000000000001E-4</v>
      </c>
      <c r="O85">
        <v>14.772</v>
      </c>
      <c r="P85">
        <v>13.14025</v>
      </c>
      <c r="Q85">
        <v>16.548660000000002</v>
      </c>
      <c r="R85">
        <v>1.776659</v>
      </c>
      <c r="S85">
        <v>1.631753</v>
      </c>
    </row>
    <row r="86" spans="1:19" x14ac:dyDescent="0.2">
      <c r="A86">
        <v>1990</v>
      </c>
      <c r="B86" t="s">
        <v>36</v>
      </c>
      <c r="C86">
        <v>294</v>
      </c>
      <c r="D86">
        <v>14.54265</v>
      </c>
      <c r="E86">
        <v>294</v>
      </c>
      <c r="F86">
        <v>0.77596390000000004</v>
      </c>
      <c r="G86" s="1">
        <v>2400000</v>
      </c>
      <c r="H86">
        <v>100100</v>
      </c>
      <c r="I86">
        <v>1.4530000000000001E-4</v>
      </c>
      <c r="J86">
        <v>261.34899999999999</v>
      </c>
      <c r="K86">
        <v>329.60180000000003</v>
      </c>
      <c r="L86" s="1">
        <v>7.7399999999999999E-11</v>
      </c>
      <c r="M86">
        <v>1.2850000000000001E-4</v>
      </c>
      <c r="N86">
        <v>1.6359999999999999E-4</v>
      </c>
      <c r="O86">
        <v>14.528119999999999</v>
      </c>
      <c r="P86">
        <v>12.852370000000001</v>
      </c>
      <c r="Q86">
        <v>16.355319999999999</v>
      </c>
      <c r="R86">
        <v>1.827197</v>
      </c>
      <c r="S86">
        <v>1.675753</v>
      </c>
    </row>
    <row r="87" spans="1:19" x14ac:dyDescent="0.2">
      <c r="A87">
        <v>1991</v>
      </c>
      <c r="B87" t="s">
        <v>36</v>
      </c>
      <c r="C87">
        <v>279</v>
      </c>
      <c r="D87">
        <v>13.773960000000001</v>
      </c>
      <c r="E87">
        <v>279</v>
      </c>
      <c r="F87">
        <v>0.69878499999999999</v>
      </c>
      <c r="G87" s="1">
        <v>2400000</v>
      </c>
      <c r="H87">
        <v>100100</v>
      </c>
      <c r="I87">
        <v>1.3760000000000001E-4</v>
      </c>
      <c r="J87">
        <v>247.21770000000001</v>
      </c>
      <c r="K87">
        <v>313.73450000000003</v>
      </c>
      <c r="L87" s="1">
        <v>6.9700000000000002E-11</v>
      </c>
      <c r="M87">
        <v>1.217E-4</v>
      </c>
      <c r="N87">
        <v>1.55E-4</v>
      </c>
      <c r="O87">
        <v>13.760199999999999</v>
      </c>
      <c r="P87">
        <v>12.17122</v>
      </c>
      <c r="Q87">
        <v>15.496790000000001</v>
      </c>
      <c r="R87">
        <v>1.7365889999999999</v>
      </c>
      <c r="S87">
        <v>1.5889869999999999</v>
      </c>
    </row>
    <row r="88" spans="1:19" x14ac:dyDescent="0.2">
      <c r="A88">
        <v>1992</v>
      </c>
      <c r="B88" t="s">
        <v>36</v>
      </c>
      <c r="C88">
        <v>280</v>
      </c>
      <c r="D88">
        <v>13.69502</v>
      </c>
      <c r="E88">
        <v>280</v>
      </c>
      <c r="F88">
        <v>0.68771959999999999</v>
      </c>
      <c r="G88" s="1">
        <v>2400000</v>
      </c>
      <c r="H88">
        <v>100100</v>
      </c>
      <c r="I88">
        <v>1.3679999999999999E-4</v>
      </c>
      <c r="J88">
        <v>248.1591</v>
      </c>
      <c r="K88">
        <v>314.79309999999998</v>
      </c>
      <c r="L88" s="1">
        <v>6.8600000000000001E-11</v>
      </c>
      <c r="M88">
        <v>1.21E-4</v>
      </c>
      <c r="N88">
        <v>1.54E-4</v>
      </c>
      <c r="O88">
        <v>13.681340000000001</v>
      </c>
      <c r="P88">
        <v>12.104889999999999</v>
      </c>
      <c r="Q88">
        <v>15.40394</v>
      </c>
      <c r="R88">
        <v>1.7226030000000001</v>
      </c>
      <c r="S88">
        <v>1.5764419999999999</v>
      </c>
    </row>
    <row r="89" spans="1:19" x14ac:dyDescent="0.2">
      <c r="A89">
        <v>1993</v>
      </c>
      <c r="B89" t="s">
        <v>36</v>
      </c>
      <c r="C89">
        <v>314</v>
      </c>
      <c r="D89">
        <v>15.416600000000001</v>
      </c>
      <c r="E89">
        <v>314</v>
      </c>
      <c r="F89">
        <v>0.8017978</v>
      </c>
      <c r="G89" s="1">
        <v>2400000</v>
      </c>
      <c r="H89">
        <v>100100</v>
      </c>
      <c r="I89">
        <v>1.54E-4</v>
      </c>
      <c r="J89">
        <v>280.2244</v>
      </c>
      <c r="K89">
        <v>350.72460000000001</v>
      </c>
      <c r="L89" s="1">
        <v>7.9999999999999995E-11</v>
      </c>
      <c r="M89">
        <v>1.37E-4</v>
      </c>
      <c r="N89">
        <v>1.7259999999999999E-4</v>
      </c>
      <c r="O89">
        <v>15.401199999999999</v>
      </c>
      <c r="P89">
        <v>13.696149999999999</v>
      </c>
      <c r="Q89">
        <v>17.255120000000002</v>
      </c>
      <c r="R89">
        <v>1.8539159999999999</v>
      </c>
      <c r="S89">
        <v>1.705047</v>
      </c>
    </row>
    <row r="90" spans="1:19" x14ac:dyDescent="0.2">
      <c r="A90">
        <v>1994</v>
      </c>
      <c r="B90" t="s">
        <v>36</v>
      </c>
      <c r="C90">
        <v>387</v>
      </c>
      <c r="D90">
        <v>18.27535</v>
      </c>
      <c r="E90">
        <v>387</v>
      </c>
      <c r="F90">
        <v>0.89193420000000001</v>
      </c>
      <c r="G90" s="1">
        <v>2500000</v>
      </c>
      <c r="H90">
        <v>100100</v>
      </c>
      <c r="I90">
        <v>1.8259999999999999E-4</v>
      </c>
      <c r="J90">
        <v>349.3972</v>
      </c>
      <c r="K90">
        <v>427.54649999999998</v>
      </c>
      <c r="L90" s="1">
        <v>8.9000000000000003E-11</v>
      </c>
      <c r="M90">
        <v>1.6449999999999999E-4</v>
      </c>
      <c r="N90">
        <v>2.02E-4</v>
      </c>
      <c r="O90">
        <v>18.257090000000002</v>
      </c>
      <c r="P90">
        <v>16.453669999999999</v>
      </c>
      <c r="Q90">
        <v>20.201689999999999</v>
      </c>
      <c r="R90">
        <v>1.944599</v>
      </c>
      <c r="S90">
        <v>1.803423</v>
      </c>
    </row>
    <row r="91" spans="1:19" x14ac:dyDescent="0.2">
      <c r="A91">
        <v>1995</v>
      </c>
      <c r="B91" t="s">
        <v>36</v>
      </c>
      <c r="C91">
        <v>425</v>
      </c>
      <c r="D91">
        <v>20.325759999999999</v>
      </c>
      <c r="E91">
        <v>425</v>
      </c>
      <c r="F91">
        <v>1.006583</v>
      </c>
      <c r="G91" s="1">
        <v>2500000</v>
      </c>
      <c r="H91">
        <v>100100</v>
      </c>
      <c r="I91">
        <v>2.031E-4</v>
      </c>
      <c r="J91">
        <v>385.54809999999998</v>
      </c>
      <c r="K91">
        <v>467.39330000000001</v>
      </c>
      <c r="L91" s="1">
        <v>1E-10</v>
      </c>
      <c r="M91">
        <v>1.839E-4</v>
      </c>
      <c r="N91">
        <v>2.2369999999999999E-4</v>
      </c>
      <c r="O91">
        <v>20.30546</v>
      </c>
      <c r="P91">
        <v>18.38739</v>
      </c>
      <c r="Q91">
        <v>22.366530000000001</v>
      </c>
      <c r="R91">
        <v>2.0610729999999999</v>
      </c>
      <c r="S91">
        <v>1.9180680000000001</v>
      </c>
    </row>
    <row r="92" spans="1:19" x14ac:dyDescent="0.2">
      <c r="A92">
        <v>1996</v>
      </c>
      <c r="B92" t="s">
        <v>36</v>
      </c>
      <c r="C92">
        <v>522</v>
      </c>
      <c r="D92">
        <v>24.691549999999999</v>
      </c>
      <c r="E92">
        <v>522</v>
      </c>
      <c r="F92">
        <v>1.194944</v>
      </c>
      <c r="G92" s="1">
        <v>2400000</v>
      </c>
      <c r="H92">
        <v>100100</v>
      </c>
      <c r="I92">
        <v>2.4669999999999998E-4</v>
      </c>
      <c r="J92">
        <v>478.17309999999998</v>
      </c>
      <c r="K92">
        <v>568.76379999999995</v>
      </c>
      <c r="L92" s="1">
        <v>1.19E-10</v>
      </c>
      <c r="M92">
        <v>2.2570000000000001E-4</v>
      </c>
      <c r="N92">
        <v>2.6899999999999998E-4</v>
      </c>
      <c r="O92">
        <v>24.666879999999999</v>
      </c>
      <c r="P92">
        <v>22.57207</v>
      </c>
      <c r="Q92">
        <v>26.902069999999998</v>
      </c>
      <c r="R92">
        <v>2.235188</v>
      </c>
      <c r="S92">
        <v>2.0948120000000001</v>
      </c>
    </row>
    <row r="93" spans="1:19" x14ac:dyDescent="0.2">
      <c r="A93">
        <v>1997</v>
      </c>
      <c r="B93" t="s">
        <v>36</v>
      </c>
      <c r="C93">
        <v>607</v>
      </c>
      <c r="D93">
        <v>28.493680000000001</v>
      </c>
      <c r="E93">
        <v>607</v>
      </c>
      <c r="F93">
        <v>1.3933949999999999</v>
      </c>
      <c r="G93" s="1">
        <v>2400000</v>
      </c>
      <c r="H93">
        <v>100100</v>
      </c>
      <c r="I93">
        <v>2.8469999999999998E-4</v>
      </c>
      <c r="J93">
        <v>559.66409999999996</v>
      </c>
      <c r="K93">
        <v>657.26969999999994</v>
      </c>
      <c r="L93" s="1">
        <v>1.3900000000000001E-10</v>
      </c>
      <c r="M93">
        <v>2.6200000000000003E-4</v>
      </c>
      <c r="N93">
        <v>3.0870000000000002E-4</v>
      </c>
      <c r="O93">
        <v>28.465219999999999</v>
      </c>
      <c r="P93">
        <v>26.199529999999999</v>
      </c>
      <c r="Q93">
        <v>30.871320000000001</v>
      </c>
      <c r="R93">
        <v>2.4061029999999999</v>
      </c>
      <c r="S93">
        <v>2.2656839999999998</v>
      </c>
    </row>
    <row r="94" spans="1:19" x14ac:dyDescent="0.2">
      <c r="A94">
        <v>1998</v>
      </c>
      <c r="B94" t="s">
        <v>36</v>
      </c>
      <c r="C94">
        <v>637</v>
      </c>
      <c r="D94">
        <v>29.452529999999999</v>
      </c>
      <c r="E94">
        <v>637</v>
      </c>
      <c r="F94">
        <v>1.412927</v>
      </c>
      <c r="G94" s="1">
        <v>2400000</v>
      </c>
      <c r="H94">
        <v>100100</v>
      </c>
      <c r="I94">
        <v>2.942E-4</v>
      </c>
      <c r="J94">
        <v>588.48509999999999</v>
      </c>
      <c r="K94">
        <v>688.44780000000003</v>
      </c>
      <c r="L94" s="1">
        <v>1.41E-10</v>
      </c>
      <c r="M94">
        <v>2.7139999999999998E-4</v>
      </c>
      <c r="N94">
        <v>3.1839999999999999E-4</v>
      </c>
      <c r="O94">
        <v>29.423110000000001</v>
      </c>
      <c r="P94">
        <v>27.140499999999999</v>
      </c>
      <c r="Q94">
        <v>31.843710000000002</v>
      </c>
      <c r="R94">
        <v>2.4205990000000002</v>
      </c>
      <c r="S94">
        <v>2.2826080000000002</v>
      </c>
    </row>
    <row r="95" spans="1:19" x14ac:dyDescent="0.2">
      <c r="A95">
        <v>1999</v>
      </c>
      <c r="B95" t="s">
        <v>36</v>
      </c>
      <c r="C95">
        <v>716</v>
      </c>
      <c r="D95">
        <v>32.482640000000004</v>
      </c>
      <c r="E95">
        <v>716</v>
      </c>
      <c r="F95">
        <v>1.5188280000000001</v>
      </c>
      <c r="G95" s="1">
        <v>2400000</v>
      </c>
      <c r="H95">
        <v>100100</v>
      </c>
      <c r="I95">
        <v>3.2449999999999997E-4</v>
      </c>
      <c r="J95">
        <v>664.50689999999997</v>
      </c>
      <c r="K95">
        <v>770.42380000000003</v>
      </c>
      <c r="L95" s="1">
        <v>1.5199999999999999E-10</v>
      </c>
      <c r="M95">
        <v>3.0079999999999999E-4</v>
      </c>
      <c r="N95">
        <v>3.4949999999999998E-4</v>
      </c>
      <c r="O95">
        <v>32.450189999999999</v>
      </c>
      <c r="P95">
        <v>30.080919999999999</v>
      </c>
      <c r="Q95">
        <v>34.95429</v>
      </c>
      <c r="R95">
        <v>2.504105</v>
      </c>
      <c r="S95">
        <v>2.3692630000000001</v>
      </c>
    </row>
    <row r="96" spans="1:19" x14ac:dyDescent="0.2">
      <c r="A96">
        <v>2000</v>
      </c>
      <c r="B96" t="s">
        <v>36</v>
      </c>
      <c r="C96">
        <v>804</v>
      </c>
      <c r="D96">
        <v>36.46237</v>
      </c>
      <c r="E96">
        <v>804</v>
      </c>
      <c r="F96">
        <v>1.7004360000000001</v>
      </c>
      <c r="G96" s="1">
        <v>2400000</v>
      </c>
      <c r="H96">
        <v>100100</v>
      </c>
      <c r="I96">
        <v>3.6430000000000002E-4</v>
      </c>
      <c r="J96">
        <v>749.37699999999995</v>
      </c>
      <c r="K96">
        <v>861.55169999999998</v>
      </c>
      <c r="L96" s="1">
        <v>1.7000000000000001E-10</v>
      </c>
      <c r="M96">
        <v>3.392E-4</v>
      </c>
      <c r="N96">
        <v>3.9070000000000001E-4</v>
      </c>
      <c r="O96">
        <v>36.42595</v>
      </c>
      <c r="P96">
        <v>33.916409999999999</v>
      </c>
      <c r="Q96">
        <v>39.070030000000003</v>
      </c>
      <c r="R96">
        <v>2.6440890000000001</v>
      </c>
      <c r="S96">
        <v>2.5095369999999999</v>
      </c>
    </row>
    <row r="97" spans="1:19" x14ac:dyDescent="0.2">
      <c r="A97">
        <v>2001</v>
      </c>
      <c r="B97" t="s">
        <v>36</v>
      </c>
      <c r="C97">
        <v>869</v>
      </c>
      <c r="D97">
        <v>39.08699</v>
      </c>
      <c r="E97">
        <v>869</v>
      </c>
      <c r="F97">
        <v>1.7995350000000001</v>
      </c>
      <c r="G97" s="1">
        <v>2400000</v>
      </c>
      <c r="H97">
        <v>100100</v>
      </c>
      <c r="I97">
        <v>3.9050000000000001E-4</v>
      </c>
      <c r="J97">
        <v>812.17399999999998</v>
      </c>
      <c r="K97">
        <v>928.75350000000003</v>
      </c>
      <c r="L97" s="1">
        <v>1.8E-10</v>
      </c>
      <c r="M97">
        <v>3.6460000000000003E-4</v>
      </c>
      <c r="N97">
        <v>4.1760000000000001E-4</v>
      </c>
      <c r="O97">
        <v>39.047939999999997</v>
      </c>
      <c r="P97">
        <v>36.464590000000001</v>
      </c>
      <c r="Q97">
        <v>41.76437</v>
      </c>
      <c r="R97">
        <v>2.716434</v>
      </c>
      <c r="S97">
        <v>2.583351</v>
      </c>
    </row>
    <row r="98" spans="1:19" x14ac:dyDescent="0.2">
      <c r="A98">
        <v>2002</v>
      </c>
      <c r="B98" t="s">
        <v>36</v>
      </c>
      <c r="C98">
        <v>934</v>
      </c>
      <c r="D98">
        <v>41.612990000000003</v>
      </c>
      <c r="E98">
        <v>934</v>
      </c>
      <c r="F98">
        <v>1.907626</v>
      </c>
      <c r="G98" s="1">
        <v>2400000</v>
      </c>
      <c r="H98">
        <v>100100</v>
      </c>
      <c r="I98">
        <v>4.1570000000000002E-4</v>
      </c>
      <c r="J98">
        <v>875.05179999999996</v>
      </c>
      <c r="K98">
        <v>995.87440000000004</v>
      </c>
      <c r="L98" s="1">
        <v>1.8999999999999999E-10</v>
      </c>
      <c r="M98">
        <v>3.8910000000000003E-4</v>
      </c>
      <c r="N98">
        <v>4.4359999999999999E-4</v>
      </c>
      <c r="O98">
        <v>41.57141</v>
      </c>
      <c r="P98">
        <v>38.910020000000003</v>
      </c>
      <c r="Q98">
        <v>44.364930000000001</v>
      </c>
      <c r="R98">
        <v>2.7935099999999999</v>
      </c>
      <c r="S98">
        <v>2.6613959999999999</v>
      </c>
    </row>
    <row r="99" spans="1:19" x14ac:dyDescent="0.2">
      <c r="A99">
        <v>2003</v>
      </c>
      <c r="B99" t="s">
        <v>36</v>
      </c>
      <c r="C99">
        <v>957</v>
      </c>
      <c r="D99">
        <v>42.615450000000003</v>
      </c>
      <c r="E99">
        <v>957</v>
      </c>
      <c r="F99">
        <v>1.952666</v>
      </c>
      <c r="G99" s="1">
        <v>2400000</v>
      </c>
      <c r="H99">
        <v>100100</v>
      </c>
      <c r="I99">
        <v>4.2569999999999999E-4</v>
      </c>
      <c r="J99">
        <v>897.31870000000004</v>
      </c>
      <c r="K99">
        <v>1019.607</v>
      </c>
      <c r="L99" s="1">
        <v>1.95E-10</v>
      </c>
      <c r="M99">
        <v>3.9879999999999999E-4</v>
      </c>
      <c r="N99">
        <v>4.5399999999999998E-4</v>
      </c>
      <c r="O99">
        <v>42.572879999999998</v>
      </c>
      <c r="P99">
        <v>39.879719999999999</v>
      </c>
      <c r="Q99">
        <v>45.398069999999997</v>
      </c>
      <c r="R99">
        <v>2.8251909999999998</v>
      </c>
      <c r="S99">
        <v>2.6931569999999998</v>
      </c>
    </row>
    <row r="100" spans="1:19" x14ac:dyDescent="0.2">
      <c r="A100">
        <v>2004</v>
      </c>
      <c r="B100" t="s">
        <v>36</v>
      </c>
      <c r="C100">
        <v>945</v>
      </c>
      <c r="D100">
        <v>40.927430000000001</v>
      </c>
      <c r="E100">
        <v>945</v>
      </c>
      <c r="F100">
        <v>1.808764</v>
      </c>
      <c r="G100" s="1">
        <v>2400000</v>
      </c>
      <c r="H100">
        <v>100100</v>
      </c>
      <c r="I100">
        <v>4.0890000000000002E-4</v>
      </c>
      <c r="J100">
        <v>885.70010000000002</v>
      </c>
      <c r="K100">
        <v>1007.226</v>
      </c>
      <c r="L100" s="1">
        <v>1.81E-10</v>
      </c>
      <c r="M100">
        <v>3.8289999999999998E-4</v>
      </c>
      <c r="N100">
        <v>4.3609999999999998E-4</v>
      </c>
      <c r="O100">
        <v>40.88655</v>
      </c>
      <c r="P100">
        <v>38.294789999999999</v>
      </c>
      <c r="Q100">
        <v>43.606200000000001</v>
      </c>
      <c r="R100">
        <v>2.7196500000000001</v>
      </c>
      <c r="S100">
        <v>2.5917590000000001</v>
      </c>
    </row>
    <row r="101" spans="1:19" x14ac:dyDescent="0.2">
      <c r="A101">
        <v>2005</v>
      </c>
      <c r="B101" t="s">
        <v>36</v>
      </c>
      <c r="C101">
        <v>923</v>
      </c>
      <c r="D101">
        <v>39.783259999999999</v>
      </c>
      <c r="E101">
        <v>923</v>
      </c>
      <c r="F101">
        <v>1.758883</v>
      </c>
      <c r="G101" s="1">
        <v>2500000</v>
      </c>
      <c r="H101">
        <v>100100</v>
      </c>
      <c r="I101">
        <v>3.9740000000000001E-4</v>
      </c>
      <c r="J101">
        <v>864.40560000000005</v>
      </c>
      <c r="K101">
        <v>984.52080000000001</v>
      </c>
      <c r="L101" s="1">
        <v>1.7600000000000001E-10</v>
      </c>
      <c r="M101">
        <v>3.7189999999999999E-4</v>
      </c>
      <c r="N101">
        <v>4.2430000000000001E-4</v>
      </c>
      <c r="O101">
        <v>39.743510000000001</v>
      </c>
      <c r="P101">
        <v>37.188229999999997</v>
      </c>
      <c r="Q101">
        <v>42.42642</v>
      </c>
      <c r="R101">
        <v>2.6829070000000002</v>
      </c>
      <c r="S101">
        <v>2.5552830000000002</v>
      </c>
    </row>
    <row r="102" spans="1:19" x14ac:dyDescent="0.2">
      <c r="A102">
        <v>2006</v>
      </c>
      <c r="B102" t="s">
        <v>36</v>
      </c>
      <c r="C102">
        <v>979</v>
      </c>
      <c r="D102">
        <v>41.321649999999998</v>
      </c>
      <c r="E102">
        <v>979</v>
      </c>
      <c r="F102">
        <v>1.784969</v>
      </c>
      <c r="G102" s="1">
        <v>2500000</v>
      </c>
      <c r="H102">
        <v>100100</v>
      </c>
      <c r="I102">
        <v>4.1280000000000001E-4</v>
      </c>
      <c r="J102">
        <v>918.62570000000005</v>
      </c>
      <c r="K102">
        <v>1042.3</v>
      </c>
      <c r="L102" s="1">
        <v>1.7800000000000001E-10</v>
      </c>
      <c r="M102">
        <v>3.8699999999999997E-4</v>
      </c>
      <c r="N102">
        <v>4.3980000000000001E-4</v>
      </c>
      <c r="O102">
        <v>41.280369999999998</v>
      </c>
      <c r="P102">
        <v>38.704990000000002</v>
      </c>
      <c r="Q102">
        <v>43.980550000000001</v>
      </c>
      <c r="R102">
        <v>2.70018</v>
      </c>
      <c r="S102">
        <v>2.5753819999999998</v>
      </c>
    </row>
    <row r="103" spans="1:19" x14ac:dyDescent="0.2">
      <c r="A103">
        <v>2007</v>
      </c>
      <c r="B103" t="s">
        <v>36</v>
      </c>
      <c r="C103">
        <v>904</v>
      </c>
      <c r="D103">
        <v>37.67201</v>
      </c>
      <c r="E103">
        <v>904</v>
      </c>
      <c r="F103">
        <v>1.597612</v>
      </c>
      <c r="G103" s="1">
        <v>2500000</v>
      </c>
      <c r="H103">
        <v>100100</v>
      </c>
      <c r="I103">
        <v>3.7629999999999999E-4</v>
      </c>
      <c r="J103">
        <v>846.02179999999998</v>
      </c>
      <c r="K103">
        <v>964.90499999999997</v>
      </c>
      <c r="L103" s="1">
        <v>1.5899999999999999E-10</v>
      </c>
      <c r="M103">
        <v>3.5199999999999999E-4</v>
      </c>
      <c r="N103">
        <v>4.0190000000000001E-4</v>
      </c>
      <c r="O103">
        <v>37.634369999999997</v>
      </c>
      <c r="P103">
        <v>35.199460000000002</v>
      </c>
      <c r="Q103">
        <v>40.192189999999997</v>
      </c>
      <c r="R103">
        <v>2.557823</v>
      </c>
      <c r="S103">
        <v>2.4349059999999998</v>
      </c>
    </row>
    <row r="104" spans="1:19" x14ac:dyDescent="0.2">
      <c r="A104">
        <v>2008</v>
      </c>
      <c r="B104" t="s">
        <v>36</v>
      </c>
      <c r="C104">
        <v>916</v>
      </c>
      <c r="D104">
        <v>37.796759999999999</v>
      </c>
      <c r="E104">
        <v>916</v>
      </c>
      <c r="F104">
        <v>1.5836190000000001</v>
      </c>
      <c r="G104" s="1">
        <v>2500000</v>
      </c>
      <c r="H104">
        <v>100100</v>
      </c>
      <c r="I104">
        <v>3.7760000000000002E-4</v>
      </c>
      <c r="J104">
        <v>857.63189999999997</v>
      </c>
      <c r="K104">
        <v>977.29470000000003</v>
      </c>
      <c r="L104" s="1">
        <v>1.58E-10</v>
      </c>
      <c r="M104">
        <v>3.5330000000000002E-4</v>
      </c>
      <c r="N104">
        <v>4.0309999999999999E-4</v>
      </c>
      <c r="O104">
        <v>37.759010000000004</v>
      </c>
      <c r="P104">
        <v>35.334519999999998</v>
      </c>
      <c r="Q104">
        <v>40.305050000000001</v>
      </c>
      <c r="R104">
        <v>2.5460470000000002</v>
      </c>
      <c r="S104">
        <v>2.4244840000000001</v>
      </c>
    </row>
    <row r="105" spans="1:19" x14ac:dyDescent="0.2">
      <c r="A105">
        <v>2009</v>
      </c>
      <c r="B105" t="s">
        <v>36</v>
      </c>
      <c r="C105">
        <v>786</v>
      </c>
      <c r="D105">
        <v>32.057639999999999</v>
      </c>
      <c r="E105">
        <v>786</v>
      </c>
      <c r="F105">
        <v>1.333499</v>
      </c>
      <c r="G105" s="1">
        <v>2500000</v>
      </c>
      <c r="H105">
        <v>100100</v>
      </c>
      <c r="I105">
        <v>3.2029999999999998E-4</v>
      </c>
      <c r="J105">
        <v>732.0027</v>
      </c>
      <c r="K105">
        <v>842.92639999999994</v>
      </c>
      <c r="L105" s="1">
        <v>1.3300000000000001E-10</v>
      </c>
      <c r="M105">
        <v>2.9799999999999998E-4</v>
      </c>
      <c r="N105">
        <v>3.4370000000000001E-4</v>
      </c>
      <c r="O105">
        <v>32.025620000000004</v>
      </c>
      <c r="P105">
        <v>29.803719999999998</v>
      </c>
      <c r="Q105">
        <v>34.368029999999997</v>
      </c>
      <c r="R105">
        <v>2.342419</v>
      </c>
      <c r="S105">
        <v>2.2218930000000001</v>
      </c>
    </row>
    <row r="106" spans="1:19" x14ac:dyDescent="0.2">
      <c r="A106">
        <v>2010</v>
      </c>
      <c r="B106" t="s">
        <v>36</v>
      </c>
      <c r="C106">
        <v>828</v>
      </c>
      <c r="D106">
        <v>33.480530000000002</v>
      </c>
      <c r="E106">
        <v>828</v>
      </c>
      <c r="F106">
        <v>1.376315</v>
      </c>
      <c r="G106" s="1">
        <v>2500000</v>
      </c>
      <c r="H106">
        <v>100100</v>
      </c>
      <c r="I106">
        <v>3.345E-4</v>
      </c>
      <c r="J106">
        <v>772.55349999999999</v>
      </c>
      <c r="K106">
        <v>886.37459999999999</v>
      </c>
      <c r="L106" s="1">
        <v>1.3699999999999999E-10</v>
      </c>
      <c r="M106">
        <v>3.1189999999999999E-4</v>
      </c>
      <c r="N106">
        <v>3.5819999999999998E-4</v>
      </c>
      <c r="O106">
        <v>33.44708</v>
      </c>
      <c r="P106">
        <v>31.188770000000002</v>
      </c>
      <c r="Q106">
        <v>35.824649999999998</v>
      </c>
      <c r="R106">
        <v>2.3775750000000002</v>
      </c>
      <c r="S106">
        <v>2.258308</v>
      </c>
    </row>
    <row r="107" spans="1:19" x14ac:dyDescent="0.2">
      <c r="A107">
        <v>2011</v>
      </c>
      <c r="B107" t="s">
        <v>36</v>
      </c>
      <c r="C107">
        <v>759</v>
      </c>
      <c r="D107">
        <v>30.742730000000002</v>
      </c>
      <c r="E107">
        <v>759</v>
      </c>
      <c r="F107">
        <v>1.26962</v>
      </c>
      <c r="G107" s="1">
        <v>2600000</v>
      </c>
      <c r="H107">
        <v>100100</v>
      </c>
      <c r="I107">
        <v>3.0709999999999998E-4</v>
      </c>
      <c r="J107">
        <v>705.95479999999998</v>
      </c>
      <c r="K107">
        <v>814.97490000000005</v>
      </c>
      <c r="L107" s="1">
        <v>1.27E-10</v>
      </c>
      <c r="M107">
        <v>2.854E-4</v>
      </c>
      <c r="N107">
        <v>3.3E-4</v>
      </c>
      <c r="O107">
        <v>30.712019999999999</v>
      </c>
      <c r="P107">
        <v>28.54468</v>
      </c>
      <c r="Q107">
        <v>32.999070000000003</v>
      </c>
      <c r="R107">
        <v>2.287048</v>
      </c>
      <c r="S107">
        <v>2.167341</v>
      </c>
    </row>
    <row r="108" spans="1:19" x14ac:dyDescent="0.2">
      <c r="A108">
        <v>2012</v>
      </c>
      <c r="B108" t="s">
        <v>36</v>
      </c>
      <c r="C108">
        <v>670</v>
      </c>
      <c r="D108">
        <v>26.669029999999999</v>
      </c>
      <c r="E108">
        <v>670</v>
      </c>
      <c r="F108">
        <v>1.078449</v>
      </c>
      <c r="G108" s="1">
        <v>2600000</v>
      </c>
      <c r="H108">
        <v>100100</v>
      </c>
      <c r="I108">
        <v>2.6640000000000002E-4</v>
      </c>
      <c r="J108">
        <v>620.21969999999999</v>
      </c>
      <c r="K108">
        <v>722.71220000000005</v>
      </c>
      <c r="L108" s="1">
        <v>1.08E-10</v>
      </c>
      <c r="M108">
        <v>2.4649999999999997E-4</v>
      </c>
      <c r="N108">
        <v>2.876E-4</v>
      </c>
      <c r="O108">
        <v>26.642389999999999</v>
      </c>
      <c r="P108">
        <v>24.647200000000002</v>
      </c>
      <c r="Q108">
        <v>28.755099999999999</v>
      </c>
      <c r="R108">
        <v>2.1127050000000001</v>
      </c>
      <c r="S108">
        <v>1.9951950000000001</v>
      </c>
    </row>
    <row r="109" spans="1:19" x14ac:dyDescent="0.2">
      <c r="A109">
        <v>2013</v>
      </c>
      <c r="B109" t="s">
        <v>36</v>
      </c>
      <c r="C109">
        <v>694</v>
      </c>
      <c r="D109">
        <v>27.572510000000001</v>
      </c>
      <c r="E109">
        <v>694</v>
      </c>
      <c r="F109">
        <v>1.1147579999999999</v>
      </c>
      <c r="G109" s="1">
        <v>2600000</v>
      </c>
      <c r="H109">
        <v>100100</v>
      </c>
      <c r="I109">
        <v>2.7540000000000003E-4</v>
      </c>
      <c r="J109">
        <v>643.31899999999996</v>
      </c>
      <c r="K109">
        <v>747.6123</v>
      </c>
      <c r="L109" s="1">
        <v>1.11E-10</v>
      </c>
      <c r="M109">
        <v>2.5520000000000002E-4</v>
      </c>
      <c r="N109">
        <v>2.9690000000000001E-4</v>
      </c>
      <c r="O109">
        <v>27.54496</v>
      </c>
      <c r="P109">
        <v>25.51577</v>
      </c>
      <c r="Q109">
        <v>29.691510000000001</v>
      </c>
      <c r="R109">
        <v>2.1465489999999998</v>
      </c>
      <c r="S109">
        <v>2.0291860000000002</v>
      </c>
    </row>
    <row r="110" spans="1:19" x14ac:dyDescent="0.2">
      <c r="A110">
        <v>2014</v>
      </c>
      <c r="B110" t="s">
        <v>36</v>
      </c>
      <c r="C110">
        <v>712</v>
      </c>
      <c r="D110">
        <v>28.08015</v>
      </c>
      <c r="E110">
        <v>712</v>
      </c>
      <c r="F110">
        <v>1.1204190000000001</v>
      </c>
      <c r="G110" s="1">
        <v>2600000</v>
      </c>
      <c r="H110">
        <v>100100</v>
      </c>
      <c r="I110">
        <v>2.8049999999999999E-4</v>
      </c>
      <c r="J110">
        <v>660.65359999999998</v>
      </c>
      <c r="K110">
        <v>766.27719999999999</v>
      </c>
      <c r="L110" s="1">
        <v>1.12E-10</v>
      </c>
      <c r="M110">
        <v>2.6019999999999998E-4</v>
      </c>
      <c r="N110">
        <v>3.0200000000000002E-4</v>
      </c>
      <c r="O110">
        <v>28.052099999999999</v>
      </c>
      <c r="P110">
        <v>26.01728</v>
      </c>
      <c r="Q110">
        <v>30.203060000000001</v>
      </c>
      <c r="R110">
        <v>2.1509670000000001</v>
      </c>
      <c r="S110">
        <v>2.034821</v>
      </c>
    </row>
    <row r="111" spans="1:19" x14ac:dyDescent="0.2">
      <c r="A111">
        <v>2015</v>
      </c>
      <c r="B111" t="s">
        <v>36</v>
      </c>
      <c r="C111">
        <v>711</v>
      </c>
      <c r="D111">
        <v>27.743480000000002</v>
      </c>
      <c r="E111">
        <v>711</v>
      </c>
      <c r="F111">
        <v>1.096346</v>
      </c>
      <c r="G111" s="1">
        <v>2600000</v>
      </c>
      <c r="H111">
        <v>100100</v>
      </c>
      <c r="I111">
        <v>2.7720000000000002E-4</v>
      </c>
      <c r="J111">
        <v>659.69039999999995</v>
      </c>
      <c r="K111">
        <v>765.2405</v>
      </c>
      <c r="L111" s="1">
        <v>1.09E-10</v>
      </c>
      <c r="M111">
        <v>2.5700000000000001E-4</v>
      </c>
      <c r="N111">
        <v>2.9839999999999999E-4</v>
      </c>
      <c r="O111">
        <v>27.715769999999999</v>
      </c>
      <c r="P111">
        <v>25.702960000000001</v>
      </c>
      <c r="Q111">
        <v>29.84356</v>
      </c>
      <c r="R111">
        <v>2.1277889999999999</v>
      </c>
      <c r="S111">
        <v>2.0128149999999998</v>
      </c>
    </row>
    <row r="112" spans="1:19" x14ac:dyDescent="0.2">
      <c r="A112">
        <v>2016</v>
      </c>
      <c r="B112" t="s">
        <v>36</v>
      </c>
      <c r="C112">
        <v>797</v>
      </c>
      <c r="D112">
        <v>31.000889999999998</v>
      </c>
      <c r="E112">
        <v>797</v>
      </c>
      <c r="F112">
        <v>1.222121</v>
      </c>
      <c r="G112" s="1">
        <v>2600000</v>
      </c>
      <c r="H112">
        <v>100100</v>
      </c>
      <c r="I112">
        <v>3.0969999999999999E-4</v>
      </c>
      <c r="J112">
        <v>742.61950000000002</v>
      </c>
      <c r="K112">
        <v>854.30930000000001</v>
      </c>
      <c r="L112" s="1">
        <v>1.2199999999999999E-10</v>
      </c>
      <c r="M112">
        <v>2.8840000000000002E-4</v>
      </c>
      <c r="N112">
        <v>3.321E-4</v>
      </c>
      <c r="O112">
        <v>30.969919999999998</v>
      </c>
      <c r="P112">
        <v>28.842580000000002</v>
      </c>
      <c r="Q112">
        <v>33.211840000000002</v>
      </c>
      <c r="R112">
        <v>2.2419129999999998</v>
      </c>
      <c r="S112">
        <v>2.1273420000000001</v>
      </c>
    </row>
  </sheetData>
  <sortState ref="A41:S112">
    <sortCondition ref="B41:B112"/>
    <sortCondition ref="A41:A112"/>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Y58"/>
  <sheetViews>
    <sheetView showGridLines="0" topLeftCell="A34" workbookViewId="0"/>
  </sheetViews>
  <sheetFormatPr defaultRowHeight="15" x14ac:dyDescent="0.2"/>
  <cols>
    <col min="1" max="1" width="0.5546875" customWidth="1"/>
    <col min="2" max="3" width="10.77734375" customWidth="1"/>
    <col min="4" max="11" width="6" customWidth="1"/>
    <col min="12" max="13" width="10.77734375" customWidth="1"/>
    <col min="14" max="21" width="6" customWidth="1"/>
    <col min="22" max="22" width="10.77734375" customWidth="1"/>
  </cols>
  <sheetData>
    <row r="1" spans="2:15" ht="33" customHeight="1" x14ac:dyDescent="0.2">
      <c r="B1" s="321" t="s">
        <v>82</v>
      </c>
      <c r="C1" s="321"/>
      <c r="D1" s="321"/>
      <c r="E1" s="321"/>
      <c r="F1" s="321"/>
      <c r="G1" s="321"/>
      <c r="H1" s="321"/>
      <c r="I1" s="321"/>
      <c r="J1" s="321"/>
      <c r="K1" s="321"/>
      <c r="L1" s="321"/>
      <c r="M1" s="321"/>
      <c r="N1" s="321"/>
      <c r="O1" s="321"/>
    </row>
    <row r="33" spans="2:25" ht="15.75" thickBot="1" x14ac:dyDescent="0.25"/>
    <row r="34" spans="2:25" ht="16.5" customHeight="1" thickBot="1" x14ac:dyDescent="0.25">
      <c r="B34" s="322" t="s">
        <v>83</v>
      </c>
      <c r="C34" s="338"/>
      <c r="D34" s="338"/>
      <c r="E34" s="338"/>
      <c r="F34" s="338"/>
      <c r="G34" s="338"/>
      <c r="H34" s="338"/>
      <c r="I34" s="338"/>
      <c r="J34" s="338"/>
      <c r="K34" s="338"/>
      <c r="L34" s="338"/>
      <c r="M34" s="338"/>
      <c r="N34" s="338"/>
      <c r="O34" s="338"/>
      <c r="P34" s="338"/>
      <c r="Q34" s="338"/>
      <c r="R34" s="338"/>
      <c r="S34" s="338"/>
      <c r="T34" s="338"/>
      <c r="U34" s="338"/>
      <c r="V34" s="341"/>
      <c r="W34" s="71"/>
      <c r="X34" s="71"/>
      <c r="Y34" s="71"/>
    </row>
    <row r="35" spans="2:25" s="324" customFormat="1" ht="54.95" customHeight="1" x14ac:dyDescent="0.2">
      <c r="B35" s="235" t="s">
        <v>26</v>
      </c>
      <c r="C35" s="339"/>
      <c r="D35" s="339"/>
      <c r="E35" s="339"/>
      <c r="F35" s="339"/>
      <c r="G35" s="340" t="s">
        <v>152</v>
      </c>
      <c r="H35" s="339"/>
      <c r="I35" s="339"/>
      <c r="J35" s="339"/>
      <c r="K35" s="339"/>
      <c r="L35" s="339"/>
      <c r="M35" s="342"/>
      <c r="N35" s="342"/>
      <c r="O35" s="342"/>
      <c r="P35" s="342"/>
      <c r="Q35" s="342"/>
      <c r="R35" s="340" t="s">
        <v>27</v>
      </c>
      <c r="S35" s="342"/>
      <c r="T35" s="342"/>
      <c r="U35" s="342"/>
      <c r="V35" s="342"/>
    </row>
    <row r="36" spans="2:25" ht="57.75" customHeight="1" thickBot="1" x14ac:dyDescent="0.25">
      <c r="B36" s="323"/>
      <c r="C36" s="109" t="s">
        <v>171</v>
      </c>
      <c r="D36" s="110" t="s">
        <v>59</v>
      </c>
      <c r="E36" s="110" t="s">
        <v>60</v>
      </c>
      <c r="F36" s="110" t="s">
        <v>61</v>
      </c>
      <c r="G36" s="110" t="s">
        <v>62</v>
      </c>
      <c r="H36" s="110" t="s">
        <v>63</v>
      </c>
      <c r="I36" s="110" t="s">
        <v>64</v>
      </c>
      <c r="J36" s="110" t="s">
        <v>65</v>
      </c>
      <c r="K36" s="110" t="s">
        <v>66</v>
      </c>
      <c r="L36" s="111" t="s">
        <v>172</v>
      </c>
      <c r="M36" s="112" t="s">
        <v>171</v>
      </c>
      <c r="N36" s="110" t="s">
        <v>59</v>
      </c>
      <c r="O36" s="110" t="s">
        <v>60</v>
      </c>
      <c r="P36" s="110" t="s">
        <v>61</v>
      </c>
      <c r="Q36" s="110" t="s">
        <v>62</v>
      </c>
      <c r="R36" s="110" t="s">
        <v>63</v>
      </c>
      <c r="S36" s="110" t="s">
        <v>64</v>
      </c>
      <c r="T36" s="110" t="s">
        <v>65</v>
      </c>
      <c r="U36" s="110" t="s">
        <v>66</v>
      </c>
      <c r="V36" s="111" t="s">
        <v>172</v>
      </c>
    </row>
    <row r="37" spans="2:25" x14ac:dyDescent="0.2">
      <c r="B37" s="79">
        <v>2001</v>
      </c>
      <c r="C37" s="80">
        <v>81.909859999999995</v>
      </c>
      <c r="D37" s="81">
        <v>43.34216</v>
      </c>
      <c r="E37" s="81">
        <v>37.633339999999997</v>
      </c>
      <c r="F37" s="81">
        <v>25.313359999999999</v>
      </c>
      <c r="G37" s="81">
        <v>21.638539999999999</v>
      </c>
      <c r="H37" s="81">
        <v>16.219729999999998</v>
      </c>
      <c r="I37" s="81">
        <v>13.86514</v>
      </c>
      <c r="J37" s="81">
        <v>13.62175</v>
      </c>
      <c r="K37" s="81">
        <v>10.66682</v>
      </c>
      <c r="L37" s="82">
        <v>11.891780000000001</v>
      </c>
      <c r="M37" s="83">
        <v>347</v>
      </c>
      <c r="N37" s="84">
        <v>193</v>
      </c>
      <c r="O37" s="84">
        <v>167</v>
      </c>
      <c r="P37" s="84">
        <v>116</v>
      </c>
      <c r="Q37" s="84">
        <v>99</v>
      </c>
      <c r="R37" s="84">
        <v>79</v>
      </c>
      <c r="S37" s="84">
        <v>65</v>
      </c>
      <c r="T37" s="84">
        <v>61</v>
      </c>
      <c r="U37" s="84">
        <v>48</v>
      </c>
      <c r="V37" s="85">
        <v>53</v>
      </c>
    </row>
    <row r="38" spans="2:25" x14ac:dyDescent="0.2">
      <c r="B38" s="72">
        <v>2002</v>
      </c>
      <c r="C38" s="73">
        <v>95.399600000000007</v>
      </c>
      <c r="D38" s="74">
        <v>48.76435</v>
      </c>
      <c r="E38" s="74">
        <v>39.494630000000001</v>
      </c>
      <c r="F38" s="74">
        <v>28.256119999999999</v>
      </c>
      <c r="G38" s="74">
        <v>24.348710000000001</v>
      </c>
      <c r="H38" s="74">
        <v>19.457070000000002</v>
      </c>
      <c r="I38" s="74">
        <v>16.132180000000002</v>
      </c>
      <c r="J38" s="74">
        <v>12.7319</v>
      </c>
      <c r="K38" s="74">
        <v>9.2097440000000006</v>
      </c>
      <c r="L38" s="75">
        <v>7.1680979999999996</v>
      </c>
      <c r="M38" s="76">
        <v>397</v>
      </c>
      <c r="N38" s="77">
        <v>215</v>
      </c>
      <c r="O38" s="77">
        <v>176</v>
      </c>
      <c r="P38" s="77">
        <v>130</v>
      </c>
      <c r="Q38" s="77">
        <v>113</v>
      </c>
      <c r="R38" s="77">
        <v>91</v>
      </c>
      <c r="S38" s="77">
        <v>75</v>
      </c>
      <c r="T38" s="77">
        <v>61</v>
      </c>
      <c r="U38" s="77">
        <v>42</v>
      </c>
      <c r="V38" s="78">
        <v>34</v>
      </c>
    </row>
    <row r="39" spans="2:25" x14ac:dyDescent="0.2">
      <c r="B39" s="79">
        <v>2003</v>
      </c>
      <c r="C39" s="80">
        <v>90.14282</v>
      </c>
      <c r="D39" s="81">
        <v>53.44041</v>
      </c>
      <c r="E39" s="81">
        <v>39.038150000000002</v>
      </c>
      <c r="F39" s="81">
        <v>30.30687</v>
      </c>
      <c r="G39" s="81">
        <v>23.631329999999998</v>
      </c>
      <c r="H39" s="81">
        <v>22.564360000000001</v>
      </c>
      <c r="I39" s="81">
        <v>16.41123</v>
      </c>
      <c r="J39" s="81">
        <v>10.5618</v>
      </c>
      <c r="K39" s="81">
        <v>10.522019999999999</v>
      </c>
      <c r="L39" s="82">
        <v>9.7713079999999994</v>
      </c>
      <c r="M39" s="83">
        <v>369</v>
      </c>
      <c r="N39" s="84">
        <v>229</v>
      </c>
      <c r="O39" s="84">
        <v>174</v>
      </c>
      <c r="P39" s="84">
        <v>140</v>
      </c>
      <c r="Q39" s="84">
        <v>111</v>
      </c>
      <c r="R39" s="84">
        <v>106</v>
      </c>
      <c r="S39" s="84">
        <v>79</v>
      </c>
      <c r="T39" s="84">
        <v>52</v>
      </c>
      <c r="U39" s="84">
        <v>52</v>
      </c>
      <c r="V39" s="85">
        <v>42</v>
      </c>
    </row>
    <row r="40" spans="2:25" x14ac:dyDescent="0.2">
      <c r="B40" s="72">
        <v>2004</v>
      </c>
      <c r="C40" s="73">
        <v>81.928989999999999</v>
      </c>
      <c r="D40" s="74">
        <v>48.564039999999999</v>
      </c>
      <c r="E40" s="74">
        <v>37.806199999999997</v>
      </c>
      <c r="F40" s="74">
        <v>35.996420000000001</v>
      </c>
      <c r="G40" s="74">
        <v>22.343330000000002</v>
      </c>
      <c r="H40" s="74">
        <v>17.44295</v>
      </c>
      <c r="I40" s="74">
        <v>14.490349999999999</v>
      </c>
      <c r="J40" s="74">
        <v>13.812749999999999</v>
      </c>
      <c r="K40" s="74">
        <v>9.7621520000000004</v>
      </c>
      <c r="L40" s="75">
        <v>8.4600019999999994</v>
      </c>
      <c r="M40" s="76">
        <v>352</v>
      </c>
      <c r="N40" s="77">
        <v>221</v>
      </c>
      <c r="O40" s="77">
        <v>175</v>
      </c>
      <c r="P40" s="77">
        <v>168</v>
      </c>
      <c r="Q40" s="77">
        <v>106</v>
      </c>
      <c r="R40" s="77">
        <v>85</v>
      </c>
      <c r="S40" s="77">
        <v>74</v>
      </c>
      <c r="T40" s="77">
        <v>66</v>
      </c>
      <c r="U40" s="77">
        <v>44</v>
      </c>
      <c r="V40" s="78">
        <v>40</v>
      </c>
    </row>
    <row r="41" spans="2:25" x14ac:dyDescent="0.2">
      <c r="B41" s="79">
        <v>2005</v>
      </c>
      <c r="C41" s="80">
        <v>76.159840000000003</v>
      </c>
      <c r="D41" s="81">
        <v>53.152450000000002</v>
      </c>
      <c r="E41" s="81">
        <v>42.70908</v>
      </c>
      <c r="F41" s="81">
        <v>29.592020000000002</v>
      </c>
      <c r="G41" s="81">
        <v>23.95993</v>
      </c>
      <c r="H41" s="81">
        <v>21.996980000000001</v>
      </c>
      <c r="I41" s="81">
        <v>15.46447</v>
      </c>
      <c r="J41" s="81">
        <v>11.165469999999999</v>
      </c>
      <c r="K41" s="81">
        <v>11.51801</v>
      </c>
      <c r="L41" s="82">
        <v>7.7935189999999999</v>
      </c>
      <c r="M41" s="83">
        <v>331</v>
      </c>
      <c r="N41" s="84">
        <v>245</v>
      </c>
      <c r="O41" s="84">
        <v>199</v>
      </c>
      <c r="P41" s="84">
        <v>141</v>
      </c>
      <c r="Q41" s="84">
        <v>112</v>
      </c>
      <c r="R41" s="84">
        <v>110</v>
      </c>
      <c r="S41" s="84">
        <v>74</v>
      </c>
      <c r="T41" s="84">
        <v>53</v>
      </c>
      <c r="U41" s="84">
        <v>52</v>
      </c>
      <c r="V41" s="85">
        <v>37</v>
      </c>
    </row>
    <row r="42" spans="2:25" x14ac:dyDescent="0.2">
      <c r="B42" s="72">
        <v>2006</v>
      </c>
      <c r="C42" s="73">
        <v>90.283820000000006</v>
      </c>
      <c r="D42" s="74">
        <v>51.804000000000002</v>
      </c>
      <c r="E42" s="74">
        <v>38.73216</v>
      </c>
      <c r="F42" s="74">
        <v>28.710170000000002</v>
      </c>
      <c r="G42" s="74">
        <v>24.762229999999999</v>
      </c>
      <c r="H42" s="74">
        <v>21.6252</v>
      </c>
      <c r="I42" s="74">
        <v>12.98699</v>
      </c>
      <c r="J42" s="74">
        <v>16.000309999999999</v>
      </c>
      <c r="K42" s="74">
        <v>10.60812</v>
      </c>
      <c r="L42" s="75">
        <v>7.957465</v>
      </c>
      <c r="M42" s="76">
        <v>396</v>
      </c>
      <c r="N42" s="77">
        <v>237</v>
      </c>
      <c r="O42" s="77">
        <v>180</v>
      </c>
      <c r="P42" s="77">
        <v>138</v>
      </c>
      <c r="Q42" s="77">
        <v>124</v>
      </c>
      <c r="R42" s="77">
        <v>109</v>
      </c>
      <c r="S42" s="77">
        <v>66</v>
      </c>
      <c r="T42" s="77">
        <v>81</v>
      </c>
      <c r="U42" s="77">
        <v>51</v>
      </c>
      <c r="V42" s="78">
        <v>35</v>
      </c>
    </row>
    <row r="43" spans="2:25" x14ac:dyDescent="0.2">
      <c r="B43" s="79">
        <v>2007</v>
      </c>
      <c r="C43" s="80">
        <v>73.596530000000001</v>
      </c>
      <c r="D43" s="81">
        <v>51.843290000000003</v>
      </c>
      <c r="E43" s="81">
        <v>31.326250000000002</v>
      </c>
      <c r="F43" s="81">
        <v>27.70561</v>
      </c>
      <c r="G43" s="81">
        <v>25.173559999999998</v>
      </c>
      <c r="H43" s="81">
        <v>16.473040000000001</v>
      </c>
      <c r="I43" s="81">
        <v>15.129580000000001</v>
      </c>
      <c r="J43" s="81">
        <v>10.596349999999999</v>
      </c>
      <c r="K43" s="81">
        <v>11.046010000000001</v>
      </c>
      <c r="L43" s="82">
        <v>6.0636789999999996</v>
      </c>
      <c r="M43" s="83">
        <v>333</v>
      </c>
      <c r="N43" s="84">
        <v>240</v>
      </c>
      <c r="O43" s="84">
        <v>149</v>
      </c>
      <c r="P43" s="84">
        <v>136</v>
      </c>
      <c r="Q43" s="84">
        <v>125</v>
      </c>
      <c r="R43" s="84">
        <v>82</v>
      </c>
      <c r="S43" s="84">
        <v>79</v>
      </c>
      <c r="T43" s="84">
        <v>53</v>
      </c>
      <c r="U43" s="84">
        <v>56</v>
      </c>
      <c r="V43" s="85">
        <v>29</v>
      </c>
    </row>
    <row r="44" spans="2:25" x14ac:dyDescent="0.2">
      <c r="B44" s="72">
        <v>2008</v>
      </c>
      <c r="C44" s="73">
        <v>73.507900000000006</v>
      </c>
      <c r="D44" s="74">
        <v>49.143389999999997</v>
      </c>
      <c r="E44" s="74">
        <v>33.158290000000001</v>
      </c>
      <c r="F44" s="74">
        <v>32.884270000000001</v>
      </c>
      <c r="G44" s="74">
        <v>28.343959999999999</v>
      </c>
      <c r="H44" s="74">
        <v>20.218499999999999</v>
      </c>
      <c r="I44" s="74">
        <v>10.840820000000001</v>
      </c>
      <c r="J44" s="74">
        <v>9.2299229999999994</v>
      </c>
      <c r="K44" s="74">
        <v>9.9586059999999996</v>
      </c>
      <c r="L44" s="75">
        <v>6.52156</v>
      </c>
      <c r="M44" s="76">
        <v>334</v>
      </c>
      <c r="N44" s="77">
        <v>228</v>
      </c>
      <c r="O44" s="77">
        <v>161</v>
      </c>
      <c r="P44" s="77">
        <v>162</v>
      </c>
      <c r="Q44" s="77">
        <v>142</v>
      </c>
      <c r="R44" s="77">
        <v>105</v>
      </c>
      <c r="S44" s="77">
        <v>56</v>
      </c>
      <c r="T44" s="77">
        <v>47</v>
      </c>
      <c r="U44" s="77">
        <v>49</v>
      </c>
      <c r="V44" s="78">
        <v>32</v>
      </c>
    </row>
    <row r="45" spans="2:25" x14ac:dyDescent="0.2">
      <c r="B45" s="79">
        <v>2009</v>
      </c>
      <c r="C45" s="80">
        <v>60.402079999999998</v>
      </c>
      <c r="D45" s="81">
        <v>40.737439999999999</v>
      </c>
      <c r="E45" s="81">
        <v>36.569029999999998</v>
      </c>
      <c r="F45" s="81">
        <v>25.30592</v>
      </c>
      <c r="G45" s="81">
        <v>20.17474</v>
      </c>
      <c r="H45" s="81">
        <v>14.900169999999999</v>
      </c>
      <c r="I45" s="81">
        <v>14.599919999999999</v>
      </c>
      <c r="J45" s="81">
        <v>12.536199999999999</v>
      </c>
      <c r="K45" s="81">
        <v>9.9047730000000005</v>
      </c>
      <c r="L45" s="82">
        <v>6.3617470000000003</v>
      </c>
      <c r="M45" s="83">
        <v>281</v>
      </c>
      <c r="N45" s="84">
        <v>191</v>
      </c>
      <c r="O45" s="84">
        <v>177</v>
      </c>
      <c r="P45" s="84">
        <v>128</v>
      </c>
      <c r="Q45" s="84">
        <v>100</v>
      </c>
      <c r="R45" s="84">
        <v>79</v>
      </c>
      <c r="S45" s="84">
        <v>78</v>
      </c>
      <c r="T45" s="84">
        <v>66</v>
      </c>
      <c r="U45" s="84">
        <v>50</v>
      </c>
      <c r="V45" s="85">
        <v>30</v>
      </c>
    </row>
    <row r="46" spans="2:25" x14ac:dyDescent="0.2">
      <c r="B46" s="72">
        <v>2010</v>
      </c>
      <c r="C46" s="73">
        <v>62.720329999999997</v>
      </c>
      <c r="D46" s="74">
        <v>40.974119999999999</v>
      </c>
      <c r="E46" s="74">
        <v>30.129670000000001</v>
      </c>
      <c r="F46" s="74">
        <v>26.160969999999999</v>
      </c>
      <c r="G46" s="74">
        <v>21.49099</v>
      </c>
      <c r="H46" s="74">
        <v>13.95185</v>
      </c>
      <c r="I46" s="74">
        <v>13.88111</v>
      </c>
      <c r="J46" s="74">
        <v>10.367929999999999</v>
      </c>
      <c r="K46" s="74">
        <v>10.82507</v>
      </c>
      <c r="L46" s="75">
        <v>7.8274249999999999</v>
      </c>
      <c r="M46" s="76">
        <v>299</v>
      </c>
      <c r="N46" s="77">
        <v>200</v>
      </c>
      <c r="O46" s="77">
        <v>150</v>
      </c>
      <c r="P46" s="77">
        <v>131</v>
      </c>
      <c r="Q46" s="77">
        <v>108</v>
      </c>
      <c r="R46" s="77">
        <v>73</v>
      </c>
      <c r="S46" s="77">
        <v>75</v>
      </c>
      <c r="T46" s="77">
        <v>52</v>
      </c>
      <c r="U46" s="77">
        <v>56</v>
      </c>
      <c r="V46" s="78">
        <v>39</v>
      </c>
    </row>
    <row r="47" spans="2:25" x14ac:dyDescent="0.2">
      <c r="B47" s="79">
        <v>2011</v>
      </c>
      <c r="C47" s="80">
        <v>53.995100000000001</v>
      </c>
      <c r="D47" s="81">
        <v>38.310450000000003</v>
      </c>
      <c r="E47" s="81">
        <v>32.240989999999996</v>
      </c>
      <c r="F47" s="81">
        <v>23.423909999999999</v>
      </c>
      <c r="G47" s="81">
        <v>21.17484</v>
      </c>
      <c r="H47" s="81">
        <v>13.94655</v>
      </c>
      <c r="I47" s="81">
        <v>15.806620000000001</v>
      </c>
      <c r="J47" s="81">
        <v>11.43343</v>
      </c>
      <c r="K47" s="81">
        <v>9.4767890000000001</v>
      </c>
      <c r="L47" s="82">
        <v>8.2585189999999997</v>
      </c>
      <c r="M47" s="83">
        <v>257</v>
      </c>
      <c r="N47" s="84">
        <v>185</v>
      </c>
      <c r="O47" s="84">
        <v>158</v>
      </c>
      <c r="P47" s="84">
        <v>119</v>
      </c>
      <c r="Q47" s="84">
        <v>107</v>
      </c>
      <c r="R47" s="84">
        <v>74</v>
      </c>
      <c r="S47" s="84">
        <v>85</v>
      </c>
      <c r="T47" s="84">
        <v>60</v>
      </c>
      <c r="U47" s="84">
        <v>50</v>
      </c>
      <c r="V47" s="85">
        <v>40</v>
      </c>
    </row>
    <row r="48" spans="2:25" x14ac:dyDescent="0.2">
      <c r="B48" s="72" t="s">
        <v>67</v>
      </c>
      <c r="C48" s="73">
        <v>50.901910000000001</v>
      </c>
      <c r="D48" s="74">
        <v>30.96349</v>
      </c>
      <c r="E48" s="74">
        <v>24.509229999999999</v>
      </c>
      <c r="F48" s="74">
        <v>20.75817</v>
      </c>
      <c r="G48" s="74">
        <v>19.944289999999999</v>
      </c>
      <c r="H48" s="74">
        <v>11.86575</v>
      </c>
      <c r="I48" s="74">
        <v>8.9352750000000007</v>
      </c>
      <c r="J48" s="74">
        <v>10.544700000000001</v>
      </c>
      <c r="K48" s="74">
        <v>6.8747090000000002</v>
      </c>
      <c r="L48" s="75">
        <v>7.5448779999999998</v>
      </c>
      <c r="M48" s="76">
        <v>245</v>
      </c>
      <c r="N48" s="77">
        <v>150</v>
      </c>
      <c r="O48" s="77">
        <v>123</v>
      </c>
      <c r="P48" s="77">
        <v>107</v>
      </c>
      <c r="Q48" s="77">
        <v>102</v>
      </c>
      <c r="R48" s="77">
        <v>64</v>
      </c>
      <c r="S48" s="77">
        <v>48</v>
      </c>
      <c r="T48" s="77">
        <v>54</v>
      </c>
      <c r="U48" s="77">
        <v>36</v>
      </c>
      <c r="V48" s="78">
        <v>39</v>
      </c>
    </row>
    <row r="49" spans="2:22" x14ac:dyDescent="0.2">
      <c r="B49" s="79" t="s">
        <v>68</v>
      </c>
      <c r="C49" s="80">
        <v>44.47466</v>
      </c>
      <c r="D49" s="81">
        <v>32.923360000000002</v>
      </c>
      <c r="E49" s="81">
        <v>29.717610000000001</v>
      </c>
      <c r="F49" s="81">
        <v>23.648869999999999</v>
      </c>
      <c r="G49" s="81">
        <v>18.685120000000001</v>
      </c>
      <c r="H49" s="81">
        <v>12.418979999999999</v>
      </c>
      <c r="I49" s="81">
        <v>13.347630000000001</v>
      </c>
      <c r="J49" s="81">
        <v>8.7998969999999996</v>
      </c>
      <c r="K49" s="81">
        <v>7.9908330000000003</v>
      </c>
      <c r="L49" s="82">
        <v>6.2455819999999997</v>
      </c>
      <c r="M49" s="83">
        <v>216</v>
      </c>
      <c r="N49" s="84">
        <v>157</v>
      </c>
      <c r="O49" s="84">
        <v>148</v>
      </c>
      <c r="P49" s="84">
        <v>120</v>
      </c>
      <c r="Q49" s="84">
        <v>97</v>
      </c>
      <c r="R49" s="84">
        <v>68</v>
      </c>
      <c r="S49" s="84">
        <v>73</v>
      </c>
      <c r="T49" s="84">
        <v>47</v>
      </c>
      <c r="U49" s="84">
        <v>43</v>
      </c>
      <c r="V49" s="85">
        <v>33</v>
      </c>
    </row>
    <row r="50" spans="2:22" x14ac:dyDescent="0.2">
      <c r="B50" s="72" t="s">
        <v>69</v>
      </c>
      <c r="C50" s="73">
        <v>50.015940000000001</v>
      </c>
      <c r="D50" s="74">
        <v>35.478999999999999</v>
      </c>
      <c r="E50" s="74">
        <v>28.44313</v>
      </c>
      <c r="F50" s="74">
        <v>21.092089999999999</v>
      </c>
      <c r="G50" s="74">
        <v>22.119330000000001</v>
      </c>
      <c r="H50" s="74">
        <v>13.40593</v>
      </c>
      <c r="I50" s="74">
        <v>11.890510000000001</v>
      </c>
      <c r="J50" s="74">
        <v>9.3119440000000004</v>
      </c>
      <c r="K50" s="74">
        <v>5.2360920000000002</v>
      </c>
      <c r="L50" s="75">
        <v>6.6181429999999999</v>
      </c>
      <c r="M50" s="76">
        <v>240</v>
      </c>
      <c r="N50" s="77">
        <v>171</v>
      </c>
      <c r="O50" s="77">
        <v>145</v>
      </c>
      <c r="P50" s="77">
        <v>110</v>
      </c>
      <c r="Q50" s="77">
        <v>118</v>
      </c>
      <c r="R50" s="77">
        <v>73</v>
      </c>
      <c r="S50" s="77">
        <v>66</v>
      </c>
      <c r="T50" s="77">
        <v>50</v>
      </c>
      <c r="U50" s="77">
        <v>28</v>
      </c>
      <c r="V50" s="78">
        <v>35</v>
      </c>
    </row>
    <row r="51" spans="2:22" x14ac:dyDescent="0.2">
      <c r="B51" s="79" t="s">
        <v>70</v>
      </c>
      <c r="C51" s="113">
        <v>45.533880000000003</v>
      </c>
      <c r="D51" s="114">
        <v>36.154580000000003</v>
      </c>
      <c r="E51" s="114">
        <v>27.749040000000001</v>
      </c>
      <c r="F51" s="114">
        <v>24.36514</v>
      </c>
      <c r="G51" s="114">
        <v>16.53453</v>
      </c>
      <c r="H51" s="114">
        <v>15.72935</v>
      </c>
      <c r="I51" s="114">
        <v>11.640269999999999</v>
      </c>
      <c r="J51" s="114">
        <v>10.13297</v>
      </c>
      <c r="K51" s="114">
        <v>8.3168019999999991</v>
      </c>
      <c r="L51" s="115">
        <v>7.470243</v>
      </c>
      <c r="M51" s="116">
        <v>221</v>
      </c>
      <c r="N51" s="117">
        <v>175</v>
      </c>
      <c r="O51" s="117">
        <v>142</v>
      </c>
      <c r="P51" s="117">
        <v>127</v>
      </c>
      <c r="Q51" s="117">
        <v>89</v>
      </c>
      <c r="R51" s="117">
        <v>88</v>
      </c>
      <c r="S51" s="117">
        <v>64</v>
      </c>
      <c r="T51" s="117">
        <v>55</v>
      </c>
      <c r="U51" s="117">
        <v>45</v>
      </c>
      <c r="V51" s="118">
        <v>39</v>
      </c>
    </row>
    <row r="52" spans="2:22" ht="15.75" thickBot="1" x14ac:dyDescent="0.25">
      <c r="B52" s="122">
        <v>2016</v>
      </c>
      <c r="C52" s="124">
        <v>58.913960000000003</v>
      </c>
      <c r="D52" s="119">
        <v>31.051200000000001</v>
      </c>
      <c r="E52" s="119">
        <v>30.435849999999999</v>
      </c>
      <c r="F52" s="119">
        <v>24.208189999999998</v>
      </c>
      <c r="G52" s="119">
        <v>18.937439999999999</v>
      </c>
      <c r="H52" s="119">
        <v>16.001139999999999</v>
      </c>
      <c r="I52" s="119">
        <v>16.582840000000001</v>
      </c>
      <c r="J52" s="119">
        <v>11.23047</v>
      </c>
      <c r="K52" s="119">
        <v>7.7495500000000002</v>
      </c>
      <c r="L52" s="125">
        <v>6.7696589999999999</v>
      </c>
      <c r="M52" s="123">
        <v>278</v>
      </c>
      <c r="N52" s="120">
        <v>152</v>
      </c>
      <c r="O52" s="120">
        <v>155</v>
      </c>
      <c r="P52" s="120">
        <v>126</v>
      </c>
      <c r="Q52" s="120">
        <v>103</v>
      </c>
      <c r="R52" s="120">
        <v>91</v>
      </c>
      <c r="S52" s="120">
        <v>93</v>
      </c>
      <c r="T52" s="120">
        <v>63</v>
      </c>
      <c r="U52" s="120">
        <v>42</v>
      </c>
      <c r="V52" s="121">
        <v>36</v>
      </c>
    </row>
    <row r="53" spans="2:22" x14ac:dyDescent="0.2">
      <c r="B53" s="9" t="s">
        <v>113</v>
      </c>
    </row>
    <row r="54" spans="2:22" x14ac:dyDescent="0.2">
      <c r="B54" s="9" t="s">
        <v>71</v>
      </c>
    </row>
    <row r="55" spans="2:22" x14ac:dyDescent="0.2">
      <c r="B55" s="9" t="s">
        <v>31</v>
      </c>
    </row>
    <row r="56" spans="2:22" x14ac:dyDescent="0.2">
      <c r="B56" s="10" t="s">
        <v>32</v>
      </c>
    </row>
    <row r="57" spans="2:22" x14ac:dyDescent="0.2">
      <c r="B57" s="10"/>
    </row>
    <row r="58" spans="2:22" x14ac:dyDescent="0.2">
      <c r="B58" s="11" t="s">
        <v>85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showGridLines="0" topLeftCell="A34" workbookViewId="0"/>
  </sheetViews>
  <sheetFormatPr defaultRowHeight="15" x14ac:dyDescent="0.2"/>
  <cols>
    <col min="1" max="1" width="0.5546875" customWidth="1"/>
    <col min="2" max="4" width="17.44140625" customWidth="1"/>
  </cols>
  <sheetData>
    <row r="1" spans="2:13" ht="36" customHeight="1" x14ac:dyDescent="0.2">
      <c r="B1" s="321" t="s">
        <v>84</v>
      </c>
      <c r="C1" s="321"/>
      <c r="D1" s="321"/>
      <c r="E1" s="321"/>
      <c r="F1" s="321"/>
      <c r="G1" s="321"/>
      <c r="H1" s="321"/>
      <c r="I1" s="321"/>
      <c r="J1" s="321"/>
      <c r="K1" s="86"/>
      <c r="L1" s="86"/>
      <c r="M1" s="86"/>
    </row>
    <row r="2" spans="2:13" ht="15.95" customHeight="1" x14ac:dyDescent="0.2"/>
    <row r="3" spans="2:13" ht="15.95" customHeight="1" x14ac:dyDescent="0.2"/>
    <row r="4" spans="2:13" ht="15.95" customHeight="1" x14ac:dyDescent="0.2"/>
    <row r="5" spans="2:13" ht="15.95" customHeight="1" x14ac:dyDescent="0.2"/>
    <row r="6" spans="2:13" ht="15.95" customHeight="1" x14ac:dyDescent="0.2"/>
    <row r="7" spans="2:13" ht="15.95" customHeight="1" x14ac:dyDescent="0.2"/>
    <row r="8" spans="2:13" ht="15.95" customHeight="1" x14ac:dyDescent="0.2"/>
    <row r="9" spans="2:13" ht="15.95" customHeight="1" x14ac:dyDescent="0.2"/>
    <row r="10" spans="2:13" ht="15.95" customHeight="1" x14ac:dyDescent="0.2"/>
    <row r="11" spans="2:13" ht="15.95" customHeight="1" x14ac:dyDescent="0.2"/>
    <row r="12" spans="2:13" ht="15.95" customHeight="1" x14ac:dyDescent="0.2"/>
    <row r="13" spans="2:13" ht="15.95" customHeight="1" x14ac:dyDescent="0.2"/>
    <row r="14" spans="2:13" ht="15.95" customHeight="1" x14ac:dyDescent="0.2"/>
    <row r="15" spans="2:13" ht="15.95" customHeight="1" x14ac:dyDescent="0.2"/>
    <row r="16" spans="2:13" ht="15.95" customHeight="1" x14ac:dyDescent="0.2"/>
    <row r="17" spans="2:9" ht="15.95" customHeight="1" x14ac:dyDescent="0.2"/>
    <row r="18" spans="2:9" ht="15.95" customHeight="1" x14ac:dyDescent="0.2"/>
    <row r="19" spans="2:9" ht="15.95" customHeight="1" x14ac:dyDescent="0.2"/>
    <row r="20" spans="2:9" ht="15.95" customHeight="1" x14ac:dyDescent="0.2"/>
    <row r="21" spans="2:9" ht="15.95" customHeight="1" x14ac:dyDescent="0.2"/>
    <row r="22" spans="2:9" ht="15.95" customHeight="1" x14ac:dyDescent="0.2"/>
    <row r="23" spans="2:9" ht="15.95" customHeight="1" x14ac:dyDescent="0.2"/>
    <row r="24" spans="2:9" ht="15.95" customHeight="1" x14ac:dyDescent="0.2"/>
    <row r="25" spans="2:9" s="88" customFormat="1" ht="15.95" customHeight="1" x14ac:dyDescent="0.25">
      <c r="B25" s="87"/>
      <c r="C25" s="87"/>
      <c r="D25" s="87"/>
      <c r="E25" s="87"/>
      <c r="F25" s="87"/>
      <c r="G25" s="87"/>
      <c r="H25" s="87"/>
    </row>
    <row r="26" spans="2:9" s="88" customFormat="1" ht="15.95" customHeight="1" x14ac:dyDescent="0.2">
      <c r="B26" s="89"/>
      <c r="C26" s="89"/>
      <c r="D26" s="89"/>
      <c r="E26" s="89"/>
      <c r="F26" s="90"/>
      <c r="G26" s="90"/>
      <c r="H26" s="90"/>
    </row>
    <row r="27" spans="2:9" s="88" customFormat="1" ht="15.95" customHeight="1" x14ac:dyDescent="0.2">
      <c r="B27" s="89"/>
      <c r="C27" s="91"/>
      <c r="D27" s="92"/>
      <c r="E27" s="92"/>
      <c r="F27" s="91"/>
      <c r="G27" s="91"/>
      <c r="H27" s="91"/>
    </row>
    <row r="28" spans="2:9" s="88" customFormat="1" ht="15.75" thickBot="1" x14ac:dyDescent="0.25"/>
    <row r="29" spans="2:9" ht="16.5" thickBot="1" x14ac:dyDescent="0.25">
      <c r="B29" s="232" t="s">
        <v>75</v>
      </c>
      <c r="C29" s="225"/>
      <c r="D29" s="233"/>
      <c r="F29" s="88"/>
      <c r="G29" s="88"/>
      <c r="H29" s="88"/>
      <c r="I29" s="88"/>
    </row>
    <row r="30" spans="2:9" ht="15.75" thickBot="1" x14ac:dyDescent="0.25">
      <c r="B30" s="93" t="s">
        <v>72</v>
      </c>
      <c r="C30" s="94" t="s">
        <v>73</v>
      </c>
      <c r="D30" s="95" t="s">
        <v>74</v>
      </c>
      <c r="F30" s="126"/>
    </row>
    <row r="31" spans="2:9" x14ac:dyDescent="0.2">
      <c r="B31" s="99">
        <v>2001</v>
      </c>
      <c r="C31" s="100">
        <v>61.742252000000001</v>
      </c>
      <c r="D31" s="101">
        <v>2.3051808</v>
      </c>
    </row>
    <row r="32" spans="2:9" x14ac:dyDescent="0.2">
      <c r="B32" s="96">
        <v>2002</v>
      </c>
      <c r="C32" s="97">
        <v>74.995238999999998</v>
      </c>
      <c r="D32" s="98">
        <v>2.6041663000000002</v>
      </c>
    </row>
    <row r="33" spans="2:4" x14ac:dyDescent="0.2">
      <c r="B33" s="99">
        <v>2003</v>
      </c>
      <c r="C33" s="100">
        <v>72.433684999999997</v>
      </c>
      <c r="D33" s="101">
        <v>2.4780156999999998</v>
      </c>
    </row>
    <row r="34" spans="2:4" x14ac:dyDescent="0.2">
      <c r="B34" s="96">
        <v>2004</v>
      </c>
      <c r="C34" s="97">
        <v>68.068473999999995</v>
      </c>
      <c r="D34" s="98">
        <v>2.4284599</v>
      </c>
    </row>
    <row r="35" spans="2:4" x14ac:dyDescent="0.2">
      <c r="B35" s="99">
        <v>2005</v>
      </c>
      <c r="C35" s="100">
        <v>67.126075999999998</v>
      </c>
      <c r="D35" s="101">
        <v>2.3779759</v>
      </c>
    </row>
    <row r="36" spans="2:4" x14ac:dyDescent="0.2">
      <c r="B36" s="96">
        <v>2006</v>
      </c>
      <c r="C36" s="97">
        <v>72.158821000000003</v>
      </c>
      <c r="D36" s="98">
        <v>2.4822502000000002</v>
      </c>
    </row>
    <row r="37" spans="2:4" x14ac:dyDescent="0.2">
      <c r="B37" s="99">
        <v>2007</v>
      </c>
      <c r="C37" s="100">
        <v>63.486542</v>
      </c>
      <c r="D37" s="101">
        <v>2.4377295999999999</v>
      </c>
    </row>
    <row r="38" spans="2:4" x14ac:dyDescent="0.2">
      <c r="B38" s="96">
        <v>2008</v>
      </c>
      <c r="C38" s="97">
        <v>65.130707000000001</v>
      </c>
      <c r="D38" s="98">
        <v>2.4600019</v>
      </c>
    </row>
    <row r="39" spans="2:4" x14ac:dyDescent="0.2">
      <c r="B39" s="99">
        <v>2009</v>
      </c>
      <c r="C39" s="100">
        <v>52.194133999999998</v>
      </c>
      <c r="D39" s="101">
        <v>2.2277741</v>
      </c>
    </row>
    <row r="40" spans="2:4" x14ac:dyDescent="0.2">
      <c r="B40" s="96">
        <v>2010</v>
      </c>
      <c r="C40" s="97">
        <v>51.864955999999999</v>
      </c>
      <c r="D40" s="98">
        <v>2.2252493000000002</v>
      </c>
    </row>
    <row r="41" spans="2:4" x14ac:dyDescent="0.2">
      <c r="B41" s="99">
        <v>2011</v>
      </c>
      <c r="C41" s="100">
        <v>45.554115000000003</v>
      </c>
      <c r="D41" s="101">
        <v>2.0391107000000002</v>
      </c>
    </row>
    <row r="42" spans="2:4" x14ac:dyDescent="0.2">
      <c r="B42" s="96">
        <v>2012</v>
      </c>
      <c r="C42" s="97">
        <v>41.002811000000001</v>
      </c>
      <c r="D42" s="98">
        <v>2.1811600000000002</v>
      </c>
    </row>
    <row r="43" spans="2:4" x14ac:dyDescent="0.2">
      <c r="B43" s="99">
        <v>2013</v>
      </c>
      <c r="C43" s="100">
        <v>40.11665</v>
      </c>
      <c r="D43" s="101">
        <v>2.0674758</v>
      </c>
    </row>
    <row r="44" spans="2:4" x14ac:dyDescent="0.2">
      <c r="B44" s="102">
        <v>2014</v>
      </c>
      <c r="C44" s="97">
        <v>44.493060999999997</v>
      </c>
      <c r="D44" s="103">
        <v>2.2379475000000002</v>
      </c>
    </row>
    <row r="45" spans="2:4" x14ac:dyDescent="0.2">
      <c r="B45" s="104">
        <v>2015</v>
      </c>
      <c r="C45" s="105">
        <v>40.260283999999999</v>
      </c>
      <c r="D45" s="101">
        <v>2.0296685999999999</v>
      </c>
    </row>
    <row r="46" spans="2:4" ht="15.75" thickBot="1" x14ac:dyDescent="0.25">
      <c r="B46" s="106">
        <v>2016</v>
      </c>
      <c r="C46" s="107">
        <v>45.705280000000002</v>
      </c>
      <c r="D46" s="108">
        <v>2.1223196999999998</v>
      </c>
    </row>
    <row r="47" spans="2:4" x14ac:dyDescent="0.2">
      <c r="B47" s="9" t="s">
        <v>113</v>
      </c>
    </row>
    <row r="48" spans="2:4" x14ac:dyDescent="0.2">
      <c r="B48" s="9" t="s">
        <v>71</v>
      </c>
    </row>
    <row r="49" spans="2:2" x14ac:dyDescent="0.2">
      <c r="B49" s="9" t="s">
        <v>31</v>
      </c>
    </row>
    <row r="50" spans="2:2" x14ac:dyDescent="0.2">
      <c r="B50" s="10" t="s">
        <v>32</v>
      </c>
    </row>
    <row r="51" spans="2:2" x14ac:dyDescent="0.2">
      <c r="B51" s="10"/>
    </row>
    <row r="52" spans="2:2" x14ac:dyDescent="0.2">
      <c r="B52" s="11" t="s">
        <v>85</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opLeftCell="A52" workbookViewId="0"/>
  </sheetViews>
  <sheetFormatPr defaultRowHeight="15" x14ac:dyDescent="0.2"/>
  <cols>
    <col min="2" max="15" width="7.77734375" customWidth="1"/>
  </cols>
  <sheetData>
    <row r="1" spans="1:13" ht="18.75" x14ac:dyDescent="0.2">
      <c r="A1" s="218" t="s">
        <v>77</v>
      </c>
      <c r="B1" s="218"/>
      <c r="C1" s="218"/>
      <c r="D1" s="218"/>
      <c r="E1" s="218"/>
      <c r="F1" s="218"/>
      <c r="G1" s="218"/>
      <c r="H1" s="218"/>
      <c r="I1" s="218"/>
      <c r="J1" s="218"/>
      <c r="K1" s="218"/>
      <c r="L1" s="218"/>
      <c r="M1" s="218"/>
    </row>
    <row r="31" spans="1:15" ht="15.75" thickBot="1" x14ac:dyDescent="0.25"/>
    <row r="32" spans="1:15" ht="19.5" thickBot="1" x14ac:dyDescent="0.25">
      <c r="A32" s="231" t="s">
        <v>77</v>
      </c>
      <c r="B32" s="232"/>
      <c r="C32" s="232"/>
      <c r="D32" s="232"/>
      <c r="E32" s="232"/>
      <c r="F32" s="232"/>
      <c r="G32" s="232"/>
      <c r="H32" s="232"/>
      <c r="I32" s="232"/>
      <c r="J32" s="232"/>
      <c r="K32" s="232"/>
      <c r="L32" s="232"/>
      <c r="M32" s="232"/>
      <c r="N32" s="232"/>
      <c r="O32" s="233"/>
    </row>
    <row r="33" spans="1:15" s="324" customFormat="1" ht="54.95" customHeight="1" x14ac:dyDescent="0.2">
      <c r="A33" s="343" t="s">
        <v>26</v>
      </c>
      <c r="B33" s="301"/>
      <c r="C33" s="302"/>
      <c r="D33" s="302"/>
      <c r="E33" s="302" t="s">
        <v>152</v>
      </c>
      <c r="F33" s="302"/>
      <c r="G33" s="302"/>
      <c r="H33" s="302"/>
      <c r="I33" s="316"/>
      <c r="J33" s="302"/>
      <c r="K33" s="302"/>
      <c r="L33" s="302" t="s">
        <v>27</v>
      </c>
      <c r="M33" s="302"/>
      <c r="N33" s="302"/>
      <c r="O33" s="317"/>
    </row>
    <row r="34" spans="1:15" ht="30.75" thickBot="1" x14ac:dyDescent="0.25">
      <c r="A34" s="310"/>
      <c r="B34" s="144" t="s">
        <v>165</v>
      </c>
      <c r="C34" s="145" t="s">
        <v>166</v>
      </c>
      <c r="D34" s="145" t="s">
        <v>167</v>
      </c>
      <c r="E34" s="145" t="s">
        <v>168</v>
      </c>
      <c r="F34" s="145" t="s">
        <v>169</v>
      </c>
      <c r="G34" s="145" t="s">
        <v>170</v>
      </c>
      <c r="H34" s="145" t="s">
        <v>28</v>
      </c>
      <c r="I34" s="172" t="s">
        <v>165</v>
      </c>
      <c r="J34" s="145" t="s">
        <v>166</v>
      </c>
      <c r="K34" s="145" t="s">
        <v>167</v>
      </c>
      <c r="L34" s="145" t="s">
        <v>168</v>
      </c>
      <c r="M34" s="145" t="s">
        <v>169</v>
      </c>
      <c r="N34" s="145" t="s">
        <v>170</v>
      </c>
      <c r="O34" s="173" t="s">
        <v>28</v>
      </c>
    </row>
    <row r="35" spans="1:15" x14ac:dyDescent="0.2">
      <c r="A35" s="146">
        <v>1981</v>
      </c>
      <c r="B35" s="147">
        <v>0</v>
      </c>
      <c r="C35" s="148">
        <v>0.24783230000000001</v>
      </c>
      <c r="D35" s="148">
        <v>3.3047049999999998</v>
      </c>
      <c r="E35" s="148">
        <v>12.882820000000001</v>
      </c>
      <c r="F35" s="148">
        <v>25.028569999999998</v>
      </c>
      <c r="G35" s="148">
        <v>29.650919999999999</v>
      </c>
      <c r="H35" s="148">
        <v>14.300380000000001</v>
      </c>
      <c r="I35" s="158">
        <v>0</v>
      </c>
      <c r="J35" s="159">
        <v>1</v>
      </c>
      <c r="K35" s="159">
        <v>12</v>
      </c>
      <c r="L35" s="159">
        <v>38</v>
      </c>
      <c r="M35" s="159">
        <v>71</v>
      </c>
      <c r="N35" s="159">
        <v>77</v>
      </c>
      <c r="O35" s="160">
        <v>48</v>
      </c>
    </row>
    <row r="36" spans="1:15" x14ac:dyDescent="0.2">
      <c r="A36" s="149">
        <v>1982</v>
      </c>
      <c r="B36" s="150">
        <v>0</v>
      </c>
      <c r="C36" s="151">
        <v>0.24278230000000001</v>
      </c>
      <c r="D36" s="151">
        <v>2.6174919999999999</v>
      </c>
      <c r="E36" s="151">
        <v>14.20417</v>
      </c>
      <c r="F36" s="151">
        <v>20.583580000000001</v>
      </c>
      <c r="G36" s="151">
        <v>29.535160000000001</v>
      </c>
      <c r="H36" s="151">
        <v>17.406230000000001</v>
      </c>
      <c r="I36" s="152">
        <v>0</v>
      </c>
      <c r="J36" s="153">
        <v>0.24278230000000001</v>
      </c>
      <c r="K36" s="153">
        <v>2.6174919999999999</v>
      </c>
      <c r="L36" s="153">
        <v>14.20417</v>
      </c>
      <c r="M36" s="153">
        <v>20.583580000000001</v>
      </c>
      <c r="N36" s="153">
        <v>29.535160000000001</v>
      </c>
      <c r="O36" s="154">
        <v>17.170570000000001</v>
      </c>
    </row>
    <row r="37" spans="1:15" x14ac:dyDescent="0.2">
      <c r="A37" s="155">
        <v>1983</v>
      </c>
      <c r="B37" s="156">
        <v>0</v>
      </c>
      <c r="C37" s="157">
        <v>0.68450080000000002</v>
      </c>
      <c r="D37" s="157">
        <v>3.746238</v>
      </c>
      <c r="E37" s="157">
        <v>9.4339440000000003</v>
      </c>
      <c r="F37" s="157">
        <v>22.1112</v>
      </c>
      <c r="G37" s="157">
        <v>30.28576</v>
      </c>
      <c r="H37" s="157">
        <v>14.03115</v>
      </c>
      <c r="I37" s="158">
        <v>0</v>
      </c>
      <c r="J37" s="159">
        <v>3</v>
      </c>
      <c r="K37" s="159">
        <v>13</v>
      </c>
      <c r="L37" s="159">
        <v>29</v>
      </c>
      <c r="M37" s="159">
        <v>62</v>
      </c>
      <c r="N37" s="159">
        <v>80</v>
      </c>
      <c r="O37" s="160">
        <v>45</v>
      </c>
    </row>
    <row r="38" spans="1:15" x14ac:dyDescent="0.2">
      <c r="A38" s="149">
        <v>1984</v>
      </c>
      <c r="B38" s="150">
        <v>0</v>
      </c>
      <c r="C38" s="151">
        <v>0</v>
      </c>
      <c r="D38" s="151">
        <v>5.062373</v>
      </c>
      <c r="E38" s="151">
        <v>9.8540639999999993</v>
      </c>
      <c r="F38" s="151">
        <v>18.928719999999998</v>
      </c>
      <c r="G38" s="151">
        <v>28.059619999999999</v>
      </c>
      <c r="H38" s="151">
        <v>14.5831</v>
      </c>
      <c r="I38" s="152">
        <v>0</v>
      </c>
      <c r="J38" s="153">
        <v>0</v>
      </c>
      <c r="K38" s="153">
        <v>18</v>
      </c>
      <c r="L38" s="153">
        <v>31</v>
      </c>
      <c r="M38" s="153">
        <v>53</v>
      </c>
      <c r="N38" s="153">
        <v>75</v>
      </c>
      <c r="O38" s="154">
        <v>47</v>
      </c>
    </row>
    <row r="39" spans="1:15" x14ac:dyDescent="0.2">
      <c r="A39" s="155">
        <v>1985</v>
      </c>
      <c r="B39" s="156">
        <v>0</v>
      </c>
      <c r="C39" s="157">
        <v>0.2321782</v>
      </c>
      <c r="D39" s="157">
        <v>2.5644420000000001</v>
      </c>
      <c r="E39" s="157">
        <v>11.295590000000001</v>
      </c>
      <c r="F39" s="157">
        <v>25.434419999999999</v>
      </c>
      <c r="G39" s="157">
        <v>33.923569999999998</v>
      </c>
      <c r="H39" s="157">
        <v>16.476400000000002</v>
      </c>
      <c r="I39" s="158">
        <v>0</v>
      </c>
      <c r="J39" s="159">
        <v>1</v>
      </c>
      <c r="K39" s="159">
        <v>9</v>
      </c>
      <c r="L39" s="159">
        <v>36</v>
      </c>
      <c r="M39" s="159">
        <v>71</v>
      </c>
      <c r="N39" s="159">
        <v>89</v>
      </c>
      <c r="O39" s="160">
        <v>54</v>
      </c>
    </row>
    <row r="40" spans="1:15" x14ac:dyDescent="0.2">
      <c r="A40" s="149">
        <v>1986</v>
      </c>
      <c r="B40" s="150">
        <v>0</v>
      </c>
      <c r="C40" s="151">
        <v>1.1675409999999999</v>
      </c>
      <c r="D40" s="151">
        <v>3.8634460000000002</v>
      </c>
      <c r="E40" s="151">
        <v>11.49826</v>
      </c>
      <c r="F40" s="151">
        <v>22.837630000000001</v>
      </c>
      <c r="G40" s="151">
        <v>33.801049999999996</v>
      </c>
      <c r="H40" s="151">
        <v>15.12871</v>
      </c>
      <c r="I40" s="152">
        <v>0</v>
      </c>
      <c r="J40" s="153">
        <v>5</v>
      </c>
      <c r="K40" s="153">
        <v>14</v>
      </c>
      <c r="L40" s="153">
        <v>38</v>
      </c>
      <c r="M40" s="153">
        <v>63</v>
      </c>
      <c r="N40" s="153">
        <v>88</v>
      </c>
      <c r="O40" s="154">
        <v>49</v>
      </c>
    </row>
    <row r="41" spans="1:15" x14ac:dyDescent="0.2">
      <c r="A41" s="155">
        <v>1987</v>
      </c>
      <c r="B41" s="156">
        <v>0</v>
      </c>
      <c r="C41" s="157">
        <v>0.46552700000000002</v>
      </c>
      <c r="D41" s="157">
        <v>2.6718289999999998</v>
      </c>
      <c r="E41" s="157">
        <v>10.252549999999999</v>
      </c>
      <c r="F41" s="157">
        <v>26.195419999999999</v>
      </c>
      <c r="G41" s="157">
        <v>32.486069999999998</v>
      </c>
      <c r="H41" s="157">
        <v>20.175509999999999</v>
      </c>
      <c r="I41" s="158">
        <v>0</v>
      </c>
      <c r="J41" s="159">
        <v>2</v>
      </c>
      <c r="K41" s="159">
        <v>10</v>
      </c>
      <c r="L41" s="159">
        <v>34</v>
      </c>
      <c r="M41" s="159">
        <v>72</v>
      </c>
      <c r="N41" s="159">
        <v>84</v>
      </c>
      <c r="O41" s="160">
        <v>63</v>
      </c>
    </row>
    <row r="42" spans="1:15" x14ac:dyDescent="0.2">
      <c r="A42" s="149">
        <v>1988</v>
      </c>
      <c r="B42" s="150">
        <v>0</v>
      </c>
      <c r="C42" s="151">
        <v>0.7199082</v>
      </c>
      <c r="D42" s="151">
        <v>6.5873840000000001</v>
      </c>
      <c r="E42" s="151">
        <v>12.248139999999999</v>
      </c>
      <c r="F42" s="151">
        <v>25.249169999999999</v>
      </c>
      <c r="G42" s="151">
        <v>33.03528</v>
      </c>
      <c r="H42" s="151">
        <v>21.19866</v>
      </c>
      <c r="I42" s="152">
        <v>0</v>
      </c>
      <c r="J42" s="153">
        <v>3</v>
      </c>
      <c r="K42" s="153">
        <v>24</v>
      </c>
      <c r="L42" s="153">
        <v>41</v>
      </c>
      <c r="M42" s="153">
        <v>70</v>
      </c>
      <c r="N42" s="153">
        <v>85</v>
      </c>
      <c r="O42" s="154">
        <v>74</v>
      </c>
    </row>
    <row r="43" spans="1:15" x14ac:dyDescent="0.2">
      <c r="A43" s="155">
        <v>1989</v>
      </c>
      <c r="B43" s="156">
        <v>0</v>
      </c>
      <c r="C43" s="157">
        <v>0.74370040000000004</v>
      </c>
      <c r="D43" s="157">
        <v>2.9535870000000002</v>
      </c>
      <c r="E43" s="157">
        <v>14.12513</v>
      </c>
      <c r="F43" s="157">
        <v>28.261890000000001</v>
      </c>
      <c r="G43" s="157">
        <v>38.637830000000001</v>
      </c>
      <c r="H43" s="157">
        <v>18.29543</v>
      </c>
      <c r="I43" s="158">
        <v>0</v>
      </c>
      <c r="J43" s="159">
        <v>3</v>
      </c>
      <c r="K43" s="159">
        <v>11</v>
      </c>
      <c r="L43" s="159">
        <v>48</v>
      </c>
      <c r="M43" s="159">
        <v>79</v>
      </c>
      <c r="N43" s="159">
        <v>99</v>
      </c>
      <c r="O43" s="160">
        <v>64</v>
      </c>
    </row>
    <row r="44" spans="1:15" x14ac:dyDescent="0.2">
      <c r="A44" s="149">
        <v>1990</v>
      </c>
      <c r="B44" s="150">
        <v>0</v>
      </c>
      <c r="C44" s="151">
        <v>0.75357350000000001</v>
      </c>
      <c r="D44" s="151">
        <v>3.1232959999999999</v>
      </c>
      <c r="E44" s="151">
        <v>16.385269999999998</v>
      </c>
      <c r="F44" s="151">
        <v>28.36159</v>
      </c>
      <c r="G44" s="151">
        <v>32.898789999999998</v>
      </c>
      <c r="H44" s="151">
        <v>20.167960000000001</v>
      </c>
      <c r="I44" s="152">
        <v>0</v>
      </c>
      <c r="J44" s="153">
        <v>3</v>
      </c>
      <c r="K44" s="153">
        <v>12</v>
      </c>
      <c r="L44" s="153">
        <v>56</v>
      </c>
      <c r="M44" s="153">
        <v>80</v>
      </c>
      <c r="N44" s="153">
        <v>84</v>
      </c>
      <c r="O44" s="154">
        <v>59</v>
      </c>
    </row>
    <row r="45" spans="1:15" x14ac:dyDescent="0.2">
      <c r="A45" s="155">
        <v>1991</v>
      </c>
      <c r="B45" s="156">
        <v>0</v>
      </c>
      <c r="C45" s="157">
        <v>0.25382710000000003</v>
      </c>
      <c r="D45" s="157">
        <v>2.6645639999999999</v>
      </c>
      <c r="E45" s="157">
        <v>14.482839999999999</v>
      </c>
      <c r="F45" s="157">
        <v>25.610150000000001</v>
      </c>
      <c r="G45" s="157">
        <v>29.954370000000001</v>
      </c>
      <c r="H45" s="157">
        <v>20.791740000000001</v>
      </c>
      <c r="I45" s="158">
        <v>0</v>
      </c>
      <c r="J45" s="159">
        <v>1</v>
      </c>
      <c r="K45" s="159">
        <v>10</v>
      </c>
      <c r="L45" s="159">
        <v>50</v>
      </c>
      <c r="M45" s="159">
        <v>73</v>
      </c>
      <c r="N45" s="159">
        <v>76</v>
      </c>
      <c r="O45" s="160">
        <v>69</v>
      </c>
    </row>
    <row r="46" spans="1:15" x14ac:dyDescent="0.2">
      <c r="A46" s="149">
        <v>1992</v>
      </c>
      <c r="B46" s="150">
        <v>0</v>
      </c>
      <c r="C46" s="151">
        <v>0.78452690000000003</v>
      </c>
      <c r="D46" s="151">
        <v>1.3459719999999999</v>
      </c>
      <c r="E46" s="151">
        <v>14.945539999999999</v>
      </c>
      <c r="F46" s="151">
        <v>23.03049</v>
      </c>
      <c r="G46" s="151">
        <v>34.651490000000003</v>
      </c>
      <c r="H46" s="151">
        <v>19.428039999999999</v>
      </c>
      <c r="I46" s="152">
        <v>0</v>
      </c>
      <c r="J46" s="153">
        <v>3</v>
      </c>
      <c r="K46" s="153">
        <v>5</v>
      </c>
      <c r="L46" s="153">
        <v>51</v>
      </c>
      <c r="M46" s="153">
        <v>68</v>
      </c>
      <c r="N46" s="153">
        <v>88</v>
      </c>
      <c r="O46" s="154">
        <v>65</v>
      </c>
    </row>
    <row r="47" spans="1:15" x14ac:dyDescent="0.2">
      <c r="A47" s="155">
        <v>1993</v>
      </c>
      <c r="B47" s="156">
        <v>0</v>
      </c>
      <c r="C47" s="157">
        <v>0.57547409999999999</v>
      </c>
      <c r="D47" s="157">
        <v>2.798019</v>
      </c>
      <c r="E47" s="157">
        <v>16.16187</v>
      </c>
      <c r="F47" s="157">
        <v>29.569369999999999</v>
      </c>
      <c r="G47" s="157">
        <v>27.484459999999999</v>
      </c>
      <c r="H47" s="157">
        <v>26.70872</v>
      </c>
      <c r="I47" s="158">
        <v>0</v>
      </c>
      <c r="J47" s="159">
        <v>2</v>
      </c>
      <c r="K47" s="159">
        <v>11</v>
      </c>
      <c r="L47" s="159">
        <v>55</v>
      </c>
      <c r="M47" s="159">
        <v>88</v>
      </c>
      <c r="N47" s="159">
        <v>70</v>
      </c>
      <c r="O47" s="160">
        <v>88</v>
      </c>
    </row>
    <row r="48" spans="1:15" x14ac:dyDescent="0.2">
      <c r="A48" s="149">
        <v>1994</v>
      </c>
      <c r="B48" s="150">
        <v>0</v>
      </c>
      <c r="C48" s="151">
        <v>0.86824480000000004</v>
      </c>
      <c r="D48" s="151">
        <v>5.5902279999999998</v>
      </c>
      <c r="E48" s="151">
        <v>15.54608</v>
      </c>
      <c r="F48" s="151">
        <v>33.825830000000003</v>
      </c>
      <c r="G48" s="151">
        <v>47.09158</v>
      </c>
      <c r="H48" s="151">
        <v>23.829519999999999</v>
      </c>
      <c r="I48" s="152">
        <v>0</v>
      </c>
      <c r="J48" s="153">
        <v>3</v>
      </c>
      <c r="K48" s="153">
        <v>22</v>
      </c>
      <c r="L48" s="153">
        <v>53</v>
      </c>
      <c r="M48" s="153">
        <v>105</v>
      </c>
      <c r="N48" s="153">
        <v>120</v>
      </c>
      <c r="O48" s="154">
        <v>84</v>
      </c>
    </row>
    <row r="49" spans="1:15" x14ac:dyDescent="0.2">
      <c r="A49" s="155">
        <v>1995</v>
      </c>
      <c r="B49" s="156">
        <v>0</v>
      </c>
      <c r="C49" s="157">
        <v>0.89211640000000003</v>
      </c>
      <c r="D49" s="157">
        <v>4.1113379999999999</v>
      </c>
      <c r="E49" s="157">
        <v>15.73626</v>
      </c>
      <c r="F49" s="157">
        <v>39.99736</v>
      </c>
      <c r="G49" s="157">
        <v>53.320639999999997</v>
      </c>
      <c r="H49" s="157">
        <v>26.58192</v>
      </c>
      <c r="I49" s="158">
        <v>0</v>
      </c>
      <c r="J49" s="159">
        <v>3</v>
      </c>
      <c r="K49" s="159">
        <v>16</v>
      </c>
      <c r="L49" s="159">
        <v>54</v>
      </c>
      <c r="M49" s="159">
        <v>124</v>
      </c>
      <c r="N49" s="159">
        <v>136</v>
      </c>
      <c r="O49" s="160">
        <v>92</v>
      </c>
    </row>
    <row r="50" spans="1:15" x14ac:dyDescent="0.2">
      <c r="A50" s="149">
        <v>1996</v>
      </c>
      <c r="B50" s="150">
        <v>0</v>
      </c>
      <c r="C50" s="151">
        <v>0.6157667</v>
      </c>
      <c r="D50" s="151">
        <v>3.653651</v>
      </c>
      <c r="E50" s="151">
        <v>22.791599999999999</v>
      </c>
      <c r="F50" s="151">
        <v>47.59601</v>
      </c>
      <c r="G50" s="151">
        <v>65.458960000000005</v>
      </c>
      <c r="H50" s="151">
        <v>31.422519999999999</v>
      </c>
      <c r="I50" s="152">
        <v>0</v>
      </c>
      <c r="J50" s="153">
        <v>2</v>
      </c>
      <c r="K50" s="153">
        <v>14</v>
      </c>
      <c r="L50" s="153">
        <v>80</v>
      </c>
      <c r="M50" s="153">
        <v>151</v>
      </c>
      <c r="N50" s="153">
        <v>166</v>
      </c>
      <c r="O50" s="154">
        <v>109</v>
      </c>
    </row>
    <row r="51" spans="1:15" x14ac:dyDescent="0.2">
      <c r="A51" s="155">
        <v>1997</v>
      </c>
      <c r="B51" s="156">
        <v>0.21053050000000001</v>
      </c>
      <c r="C51" s="157">
        <v>0.65166880000000005</v>
      </c>
      <c r="D51" s="157">
        <v>4.7188249999999998</v>
      </c>
      <c r="E51" s="157">
        <v>30.795660000000002</v>
      </c>
      <c r="F51" s="157">
        <v>53.339649999999999</v>
      </c>
      <c r="G51" s="157">
        <v>64.552340000000001</v>
      </c>
      <c r="H51" s="157">
        <v>40.084110000000003</v>
      </c>
      <c r="I51" s="158">
        <v>1</v>
      </c>
      <c r="J51" s="159">
        <v>2</v>
      </c>
      <c r="K51" s="159">
        <v>18</v>
      </c>
      <c r="L51" s="159">
        <v>109</v>
      </c>
      <c r="M51" s="159">
        <v>174</v>
      </c>
      <c r="N51" s="159">
        <v>164</v>
      </c>
      <c r="O51" s="160">
        <v>139</v>
      </c>
    </row>
    <row r="52" spans="1:15" x14ac:dyDescent="0.2">
      <c r="A52" s="149">
        <v>1998</v>
      </c>
      <c r="B52" s="150">
        <v>0</v>
      </c>
      <c r="C52" s="151">
        <v>0.97692849999999998</v>
      </c>
      <c r="D52" s="151">
        <v>5.3399530000000004</v>
      </c>
      <c r="E52" s="151">
        <v>28.17953</v>
      </c>
      <c r="F52" s="151">
        <v>65.379840000000002</v>
      </c>
      <c r="G52" s="151">
        <v>68.793750000000003</v>
      </c>
      <c r="H52" s="151">
        <v>36.1663</v>
      </c>
      <c r="I52" s="152">
        <v>0</v>
      </c>
      <c r="J52" s="153">
        <v>3</v>
      </c>
      <c r="K52" s="153">
        <v>20</v>
      </c>
      <c r="L52" s="153">
        <v>101</v>
      </c>
      <c r="M52" s="153">
        <v>215</v>
      </c>
      <c r="N52" s="153">
        <v>177</v>
      </c>
      <c r="O52" s="154">
        <v>121</v>
      </c>
    </row>
    <row r="53" spans="1:15" x14ac:dyDescent="0.2">
      <c r="A53" s="155">
        <v>1999</v>
      </c>
      <c r="B53" s="156">
        <v>0</v>
      </c>
      <c r="C53" s="157">
        <v>1.9194249999999999</v>
      </c>
      <c r="D53" s="157">
        <v>10.12834</v>
      </c>
      <c r="E53" s="157">
        <v>30.357489999999999</v>
      </c>
      <c r="F53" s="157">
        <v>63.686509999999998</v>
      </c>
      <c r="G53" s="157">
        <v>80.478340000000003</v>
      </c>
      <c r="H53" s="157">
        <v>39.950029999999998</v>
      </c>
      <c r="I53" s="158">
        <v>0</v>
      </c>
      <c r="J53" s="159">
        <v>6</v>
      </c>
      <c r="K53" s="159">
        <v>37</v>
      </c>
      <c r="L53" s="159">
        <v>112</v>
      </c>
      <c r="M53" s="159">
        <v>212</v>
      </c>
      <c r="N53" s="159">
        <v>210</v>
      </c>
      <c r="O53" s="160">
        <v>139</v>
      </c>
    </row>
    <row r="54" spans="1:15" x14ac:dyDescent="0.2">
      <c r="A54" s="149">
        <v>2000</v>
      </c>
      <c r="B54" s="150">
        <v>0</v>
      </c>
      <c r="C54" s="151">
        <v>0.97516570000000002</v>
      </c>
      <c r="D54" s="151">
        <v>9.8974340000000005</v>
      </c>
      <c r="E54" s="151">
        <v>31.39246</v>
      </c>
      <c r="F54" s="151">
        <v>70.841380000000001</v>
      </c>
      <c r="G54" s="151">
        <v>93.443299999999994</v>
      </c>
      <c r="H54" s="151">
        <v>46.448860000000003</v>
      </c>
      <c r="I54" s="152">
        <v>0</v>
      </c>
      <c r="J54" s="153">
        <v>3</v>
      </c>
      <c r="K54" s="153">
        <v>35</v>
      </c>
      <c r="L54" s="153">
        <v>117</v>
      </c>
      <c r="M54" s="153">
        <v>239</v>
      </c>
      <c r="N54" s="153">
        <v>246</v>
      </c>
      <c r="O54" s="154">
        <v>164</v>
      </c>
    </row>
    <row r="55" spans="1:15" x14ac:dyDescent="0.2">
      <c r="A55" s="155">
        <v>2001</v>
      </c>
      <c r="B55" s="156">
        <v>0</v>
      </c>
      <c r="C55" s="157">
        <v>0.2968112</v>
      </c>
      <c r="D55" s="157">
        <v>9.3460239999999999</v>
      </c>
      <c r="E55" s="157">
        <v>32.047870000000003</v>
      </c>
      <c r="F55" s="157">
        <v>75.203950000000006</v>
      </c>
      <c r="G55" s="157">
        <v>98.163820000000001</v>
      </c>
      <c r="H55" s="157">
        <v>54.159770000000002</v>
      </c>
      <c r="I55" s="158">
        <v>0</v>
      </c>
      <c r="J55" s="159">
        <v>1</v>
      </c>
      <c r="K55" s="159">
        <v>32</v>
      </c>
      <c r="L55" s="159">
        <v>121</v>
      </c>
      <c r="M55" s="159">
        <v>257</v>
      </c>
      <c r="N55" s="159">
        <v>261</v>
      </c>
      <c r="O55" s="160">
        <v>197</v>
      </c>
    </row>
    <row r="56" spans="1:15" x14ac:dyDescent="0.2">
      <c r="A56" s="149">
        <v>2002</v>
      </c>
      <c r="B56" s="150">
        <v>0</v>
      </c>
      <c r="C56" s="151">
        <v>0.91430560000000005</v>
      </c>
      <c r="D56" s="151">
        <v>11.13935</v>
      </c>
      <c r="E56" s="151">
        <v>32.096510000000002</v>
      </c>
      <c r="F56" s="151">
        <v>84.820689999999999</v>
      </c>
      <c r="G56" s="151">
        <v>107.26690000000001</v>
      </c>
      <c r="H56" s="151">
        <v>52.431139999999999</v>
      </c>
      <c r="I56" s="152">
        <v>0</v>
      </c>
      <c r="J56" s="153">
        <v>3</v>
      </c>
      <c r="K56" s="153">
        <v>37</v>
      </c>
      <c r="L56" s="153">
        <v>122</v>
      </c>
      <c r="M56" s="153">
        <v>286</v>
      </c>
      <c r="N56" s="153">
        <v>297</v>
      </c>
      <c r="O56" s="154">
        <v>189</v>
      </c>
    </row>
    <row r="57" spans="1:15" x14ac:dyDescent="0.2">
      <c r="A57" s="155">
        <v>2003</v>
      </c>
      <c r="B57" s="156">
        <v>0</v>
      </c>
      <c r="C57" s="157">
        <v>0.31772869999999998</v>
      </c>
      <c r="D57" s="157">
        <v>6.2489410000000003</v>
      </c>
      <c r="E57" s="157">
        <v>36.486919999999998</v>
      </c>
      <c r="F57" s="157">
        <v>80.867339999999999</v>
      </c>
      <c r="G57" s="157">
        <v>108.0333</v>
      </c>
      <c r="H57" s="157">
        <v>60.819609999999997</v>
      </c>
      <c r="I57" s="158">
        <v>0</v>
      </c>
      <c r="J57" s="159">
        <v>1</v>
      </c>
      <c r="K57" s="159">
        <v>20</v>
      </c>
      <c r="L57" s="159">
        <v>140</v>
      </c>
      <c r="M57" s="159">
        <v>272</v>
      </c>
      <c r="N57" s="159">
        <v>306</v>
      </c>
      <c r="O57" s="160">
        <v>218</v>
      </c>
    </row>
    <row r="58" spans="1:15" x14ac:dyDescent="0.2">
      <c r="A58" s="149">
        <v>2004</v>
      </c>
      <c r="B58" s="150">
        <v>0</v>
      </c>
      <c r="C58" s="151">
        <v>0.9020939</v>
      </c>
      <c r="D58" s="151">
        <v>10.81095</v>
      </c>
      <c r="E58" s="151">
        <v>35.5015</v>
      </c>
      <c r="F58" s="151">
        <v>75.400379999999998</v>
      </c>
      <c r="G58" s="151">
        <v>104.508</v>
      </c>
      <c r="H58" s="151">
        <v>55.700040000000001</v>
      </c>
      <c r="I58" s="152">
        <v>0</v>
      </c>
      <c r="J58" s="153">
        <v>3</v>
      </c>
      <c r="K58" s="153">
        <v>34</v>
      </c>
      <c r="L58" s="153">
        <v>137</v>
      </c>
      <c r="M58" s="153">
        <v>256</v>
      </c>
      <c r="N58" s="153">
        <v>306</v>
      </c>
      <c r="O58" s="154">
        <v>209</v>
      </c>
    </row>
    <row r="59" spans="1:15" x14ac:dyDescent="0.2">
      <c r="A59" s="155">
        <v>2005</v>
      </c>
      <c r="B59" s="156">
        <v>0</v>
      </c>
      <c r="C59" s="157">
        <v>1.23387</v>
      </c>
      <c r="D59" s="157">
        <v>9.3446259999999999</v>
      </c>
      <c r="E59" s="157">
        <v>31.525580000000001</v>
      </c>
      <c r="F59" s="157">
        <v>81.685869999999994</v>
      </c>
      <c r="G59" s="157">
        <v>95.997720000000001</v>
      </c>
      <c r="H59" s="157">
        <v>54.086239999999997</v>
      </c>
      <c r="I59" s="158">
        <v>0</v>
      </c>
      <c r="J59" s="159">
        <v>4</v>
      </c>
      <c r="K59" s="159">
        <v>29</v>
      </c>
      <c r="L59" s="159">
        <v>122</v>
      </c>
      <c r="M59" s="159">
        <v>281</v>
      </c>
      <c r="N59" s="159">
        <v>285</v>
      </c>
      <c r="O59" s="160">
        <v>202</v>
      </c>
    </row>
    <row r="60" spans="1:15" x14ac:dyDescent="0.2">
      <c r="A60" s="149">
        <v>2006</v>
      </c>
      <c r="B60" s="150">
        <v>0</v>
      </c>
      <c r="C60" s="151">
        <v>0.6227973</v>
      </c>
      <c r="D60" s="151">
        <v>9.1600979999999996</v>
      </c>
      <c r="E60" s="151">
        <v>42.207210000000003</v>
      </c>
      <c r="F60" s="151">
        <v>80.619050000000001</v>
      </c>
      <c r="G60" s="151">
        <v>100.94499999999999</v>
      </c>
      <c r="H60" s="151">
        <v>52.290280000000003</v>
      </c>
      <c r="I60" s="152">
        <v>0</v>
      </c>
      <c r="J60" s="153">
        <v>2</v>
      </c>
      <c r="K60" s="153">
        <v>28</v>
      </c>
      <c r="L60" s="153">
        <v>163</v>
      </c>
      <c r="M60" s="153">
        <v>281</v>
      </c>
      <c r="N60" s="153">
        <v>306</v>
      </c>
      <c r="O60" s="154">
        <v>199</v>
      </c>
    </row>
    <row r="61" spans="1:15" x14ac:dyDescent="0.2">
      <c r="A61" s="155">
        <v>2007</v>
      </c>
      <c r="B61" s="156">
        <v>0</v>
      </c>
      <c r="C61" s="157">
        <v>0.61674569999999995</v>
      </c>
      <c r="D61" s="157">
        <v>10.69814</v>
      </c>
      <c r="E61" s="157">
        <v>32.672089999999997</v>
      </c>
      <c r="F61" s="157">
        <v>72.252790000000005</v>
      </c>
      <c r="G61" s="157">
        <v>97.67456</v>
      </c>
      <c r="H61" s="157">
        <v>47.832239999999999</v>
      </c>
      <c r="I61" s="158">
        <v>0</v>
      </c>
      <c r="J61" s="159">
        <v>2</v>
      </c>
      <c r="K61" s="159">
        <v>32</v>
      </c>
      <c r="L61" s="159">
        <v>126</v>
      </c>
      <c r="M61" s="159">
        <v>256</v>
      </c>
      <c r="N61" s="159">
        <v>304</v>
      </c>
      <c r="O61" s="160">
        <v>184</v>
      </c>
    </row>
    <row r="62" spans="1:15" x14ac:dyDescent="0.2">
      <c r="A62" s="149">
        <v>2008</v>
      </c>
      <c r="B62" s="150">
        <v>0</v>
      </c>
      <c r="C62" s="151">
        <v>1.1807559999999999</v>
      </c>
      <c r="D62" s="151">
        <v>8.9346040000000002</v>
      </c>
      <c r="E62" s="151">
        <v>34.239199999999997</v>
      </c>
      <c r="F62" s="151">
        <v>70.998310000000004</v>
      </c>
      <c r="G62" s="151">
        <v>90.428839999999994</v>
      </c>
      <c r="H62" s="151">
        <v>53.877409999999998</v>
      </c>
      <c r="I62" s="152">
        <v>0</v>
      </c>
      <c r="J62" s="153">
        <v>4</v>
      </c>
      <c r="K62" s="153">
        <v>27</v>
      </c>
      <c r="L62" s="153">
        <v>130</v>
      </c>
      <c r="M62" s="153">
        <v>258</v>
      </c>
      <c r="N62" s="153">
        <v>285</v>
      </c>
      <c r="O62" s="154">
        <v>212</v>
      </c>
    </row>
    <row r="63" spans="1:15" x14ac:dyDescent="0.2">
      <c r="A63" s="155">
        <v>2009</v>
      </c>
      <c r="B63" s="156">
        <v>0</v>
      </c>
      <c r="C63" s="157">
        <v>1.2039530000000001</v>
      </c>
      <c r="D63" s="157">
        <v>8.944547</v>
      </c>
      <c r="E63" s="157">
        <v>31.377179999999999</v>
      </c>
      <c r="F63" s="157">
        <v>60.578060000000001</v>
      </c>
      <c r="G63" s="157">
        <v>76.891549999999995</v>
      </c>
      <c r="H63" s="157">
        <v>42.589210000000001</v>
      </c>
      <c r="I63" s="158">
        <v>0</v>
      </c>
      <c r="J63" s="159">
        <v>4</v>
      </c>
      <c r="K63" s="159">
        <v>27</v>
      </c>
      <c r="L63" s="159">
        <v>118</v>
      </c>
      <c r="M63" s="159">
        <v>224</v>
      </c>
      <c r="N63" s="159">
        <v>245</v>
      </c>
      <c r="O63" s="160">
        <v>168</v>
      </c>
    </row>
    <row r="64" spans="1:15" x14ac:dyDescent="0.2">
      <c r="A64" s="149">
        <v>2010</v>
      </c>
      <c r="B64" s="150">
        <v>0</v>
      </c>
      <c r="C64" s="151">
        <v>0.59325620000000001</v>
      </c>
      <c r="D64" s="151">
        <v>8.4283289999999997</v>
      </c>
      <c r="E64" s="151">
        <v>29.236170000000001</v>
      </c>
      <c r="F64" s="151">
        <v>61.387129999999999</v>
      </c>
      <c r="G64" s="151">
        <v>83.608360000000005</v>
      </c>
      <c r="H64" s="151">
        <v>47.045459999999999</v>
      </c>
      <c r="I64" s="152">
        <v>0</v>
      </c>
      <c r="J64" s="153">
        <v>2</v>
      </c>
      <c r="K64" s="153">
        <v>27</v>
      </c>
      <c r="L64" s="153">
        <v>107</v>
      </c>
      <c r="M64" s="153">
        <v>231</v>
      </c>
      <c r="N64" s="153">
        <v>270</v>
      </c>
      <c r="O64" s="154">
        <v>191</v>
      </c>
    </row>
    <row r="65" spans="1:15" x14ac:dyDescent="0.2">
      <c r="A65" s="155">
        <v>2011</v>
      </c>
      <c r="B65" s="156">
        <v>0</v>
      </c>
      <c r="C65" s="157">
        <v>0</v>
      </c>
      <c r="D65" s="157">
        <v>6.0126840000000001</v>
      </c>
      <c r="E65" s="157">
        <v>29.229430000000001</v>
      </c>
      <c r="F65" s="157">
        <v>49.673830000000002</v>
      </c>
      <c r="G65" s="157">
        <v>74.173410000000004</v>
      </c>
      <c r="H65" s="157">
        <v>49.699039999999997</v>
      </c>
      <c r="I65" s="158">
        <v>0</v>
      </c>
      <c r="J65" s="159">
        <v>0</v>
      </c>
      <c r="K65" s="159">
        <v>19</v>
      </c>
      <c r="L65" s="159">
        <v>105</v>
      </c>
      <c r="M65" s="159">
        <v>190</v>
      </c>
      <c r="N65" s="159">
        <v>243</v>
      </c>
      <c r="O65" s="160">
        <v>202</v>
      </c>
    </row>
    <row r="66" spans="1:15" x14ac:dyDescent="0.2">
      <c r="A66" s="149">
        <v>2012</v>
      </c>
      <c r="B66" s="150">
        <v>0</v>
      </c>
      <c r="C66" s="151">
        <v>0.28240890000000002</v>
      </c>
      <c r="D66" s="151">
        <v>9.1021099999999997</v>
      </c>
      <c r="E66" s="151">
        <v>21.837420000000002</v>
      </c>
      <c r="F66" s="151">
        <v>44.672759999999997</v>
      </c>
      <c r="G66" s="151">
        <v>66.55668</v>
      </c>
      <c r="H66" s="151">
        <v>40.259010000000004</v>
      </c>
      <c r="I66" s="152">
        <v>0</v>
      </c>
      <c r="J66" s="153">
        <v>1</v>
      </c>
      <c r="K66" s="153">
        <v>30</v>
      </c>
      <c r="L66" s="153">
        <v>76</v>
      </c>
      <c r="M66" s="153">
        <v>173</v>
      </c>
      <c r="N66" s="153">
        <v>216</v>
      </c>
      <c r="O66" s="154">
        <v>174</v>
      </c>
    </row>
    <row r="67" spans="1:15" x14ac:dyDescent="0.2">
      <c r="A67" s="155">
        <v>2013</v>
      </c>
      <c r="B67" s="156">
        <v>0</v>
      </c>
      <c r="C67" s="157">
        <v>0.56576720000000003</v>
      </c>
      <c r="D67" s="157">
        <v>7.5713569999999999</v>
      </c>
      <c r="E67" s="157">
        <v>25.392520000000001</v>
      </c>
      <c r="F67" s="157">
        <v>51.176699999999997</v>
      </c>
      <c r="G67" s="157">
        <v>64.130759999999995</v>
      </c>
      <c r="H67" s="157">
        <v>40.263570000000001</v>
      </c>
      <c r="I67" s="158">
        <v>0</v>
      </c>
      <c r="J67" s="159">
        <v>2</v>
      </c>
      <c r="K67" s="159">
        <v>25</v>
      </c>
      <c r="L67" s="159">
        <v>87</v>
      </c>
      <c r="M67" s="159">
        <v>199</v>
      </c>
      <c r="N67" s="159">
        <v>208</v>
      </c>
      <c r="O67" s="160">
        <v>173</v>
      </c>
    </row>
    <row r="68" spans="1:15" x14ac:dyDescent="0.2">
      <c r="A68" s="161">
        <v>2014</v>
      </c>
      <c r="B68" s="150">
        <v>0</v>
      </c>
      <c r="C68" s="151">
        <v>0</v>
      </c>
      <c r="D68" s="151">
        <v>3.7957969999999999</v>
      </c>
      <c r="E68" s="151">
        <v>24.676210000000001</v>
      </c>
      <c r="F68" s="151">
        <v>48.438189999999999</v>
      </c>
      <c r="G68" s="151">
        <v>66.025880000000001</v>
      </c>
      <c r="H68" s="151">
        <v>46.699019999999997</v>
      </c>
      <c r="I68" s="152">
        <v>0</v>
      </c>
      <c r="J68" s="153">
        <v>0</v>
      </c>
      <c r="K68" s="153">
        <v>13</v>
      </c>
      <c r="L68" s="153">
        <v>82</v>
      </c>
      <c r="M68" s="153">
        <v>189</v>
      </c>
      <c r="N68" s="153">
        <v>216</v>
      </c>
      <c r="O68" s="154">
        <v>212</v>
      </c>
    </row>
    <row r="69" spans="1:15" x14ac:dyDescent="0.2">
      <c r="A69" s="167">
        <v>2015</v>
      </c>
      <c r="B69" s="168">
        <v>0</v>
      </c>
      <c r="C69" s="168">
        <v>0</v>
      </c>
      <c r="D69" s="168">
        <v>5.5694530000000002</v>
      </c>
      <c r="E69" s="168">
        <v>18.7867</v>
      </c>
      <c r="F69" s="168">
        <v>49.088889999999999</v>
      </c>
      <c r="G69" s="168">
        <v>66.034520000000001</v>
      </c>
      <c r="H69" s="168">
        <v>47.447099999999999</v>
      </c>
      <c r="I69" s="169">
        <v>0</v>
      </c>
      <c r="J69" s="170">
        <v>0</v>
      </c>
      <c r="K69" s="170">
        <v>19</v>
      </c>
      <c r="L69" s="170">
        <v>62</v>
      </c>
      <c r="M69" s="170">
        <v>191</v>
      </c>
      <c r="N69" s="170">
        <v>218</v>
      </c>
      <c r="O69" s="171">
        <v>221</v>
      </c>
    </row>
    <row r="70" spans="1:15" ht="15.75" thickBot="1" x14ac:dyDescent="0.25">
      <c r="A70" s="162">
        <v>2016</v>
      </c>
      <c r="B70" s="163">
        <v>0</v>
      </c>
      <c r="C70" s="163">
        <v>0</v>
      </c>
      <c r="D70" s="163">
        <v>6.2879300000000002</v>
      </c>
      <c r="E70" s="163">
        <v>21.95834</v>
      </c>
      <c r="F70" s="163">
        <v>51.2864</v>
      </c>
      <c r="G70" s="163">
        <v>72.829449999999994</v>
      </c>
      <c r="H70" s="163">
        <v>55.3536</v>
      </c>
      <c r="I70" s="164">
        <v>0</v>
      </c>
      <c r="J70" s="165">
        <v>0</v>
      </c>
      <c r="K70" s="165">
        <v>22</v>
      </c>
      <c r="L70" s="165">
        <v>72</v>
      </c>
      <c r="M70" s="165">
        <v>199</v>
      </c>
      <c r="N70" s="165">
        <v>245</v>
      </c>
      <c r="O70" s="166">
        <v>259</v>
      </c>
    </row>
    <row r="71" spans="1:15" x14ac:dyDescent="0.2">
      <c r="A71" s="9" t="s">
        <v>30</v>
      </c>
    </row>
    <row r="72" spans="1:15" x14ac:dyDescent="0.2">
      <c r="A72" s="9" t="s">
        <v>71</v>
      </c>
    </row>
    <row r="73" spans="1:15" x14ac:dyDescent="0.2">
      <c r="A73" s="9" t="s">
        <v>31</v>
      </c>
    </row>
    <row r="74" spans="1:15" x14ac:dyDescent="0.2">
      <c r="A74" s="10" t="s">
        <v>32</v>
      </c>
    </row>
    <row r="75" spans="1:15" x14ac:dyDescent="0.2">
      <c r="A75" s="10"/>
    </row>
    <row r="76" spans="1:15" x14ac:dyDescent="0.2">
      <c r="A76" s="11" t="s">
        <v>85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topLeftCell="A52" workbookViewId="0"/>
  </sheetViews>
  <sheetFormatPr defaultRowHeight="15" x14ac:dyDescent="0.2"/>
  <cols>
    <col min="2" max="15" width="7.77734375" customWidth="1"/>
  </cols>
  <sheetData>
    <row r="1" spans="1:13" ht="20.25" customHeight="1" x14ac:dyDescent="0.2">
      <c r="A1" s="218" t="s">
        <v>78</v>
      </c>
      <c r="B1" s="218"/>
      <c r="C1" s="218"/>
      <c r="D1" s="218"/>
      <c r="E1" s="218"/>
      <c r="F1" s="218"/>
      <c r="G1" s="218"/>
      <c r="H1" s="218"/>
      <c r="I1" s="218"/>
      <c r="J1" s="218"/>
      <c r="K1" s="218"/>
      <c r="L1" s="218"/>
      <c r="M1" s="218"/>
    </row>
    <row r="31" spans="1:15" ht="15.75" thickBot="1" x14ac:dyDescent="0.25"/>
    <row r="32" spans="1:15" ht="19.5" thickBot="1" x14ac:dyDescent="0.25">
      <c r="A32" s="231" t="s">
        <v>78</v>
      </c>
      <c r="B32" s="232"/>
      <c r="C32" s="232"/>
      <c r="D32" s="232"/>
      <c r="E32" s="232"/>
      <c r="F32" s="232"/>
      <c r="G32" s="232"/>
      <c r="H32" s="232"/>
      <c r="I32" s="232"/>
      <c r="J32" s="232"/>
      <c r="K32" s="232"/>
      <c r="L32" s="232"/>
      <c r="M32" s="232"/>
      <c r="N32" s="232"/>
      <c r="O32" s="233"/>
    </row>
    <row r="33" spans="1:15" ht="54.95" customHeight="1" x14ac:dyDescent="0.2">
      <c r="A33" s="343" t="s">
        <v>26</v>
      </c>
      <c r="B33" s="301"/>
      <c r="C33" s="302"/>
      <c r="D33" s="302"/>
      <c r="E33" s="302" t="s">
        <v>152</v>
      </c>
      <c r="F33" s="302"/>
      <c r="G33" s="302"/>
      <c r="H33" s="302"/>
      <c r="I33" s="316"/>
      <c r="J33" s="302"/>
      <c r="K33" s="302"/>
      <c r="L33" s="302" t="s">
        <v>27</v>
      </c>
      <c r="M33" s="302"/>
      <c r="N33" s="302"/>
      <c r="O33" s="317"/>
    </row>
    <row r="34" spans="1:15" ht="30.75" thickBot="1" x14ac:dyDescent="0.25">
      <c r="A34" s="310"/>
      <c r="B34" s="144" t="s">
        <v>165</v>
      </c>
      <c r="C34" s="145" t="s">
        <v>166</v>
      </c>
      <c r="D34" s="145" t="s">
        <v>167</v>
      </c>
      <c r="E34" s="145" t="s">
        <v>168</v>
      </c>
      <c r="F34" s="145" t="s">
        <v>169</v>
      </c>
      <c r="G34" s="145" t="s">
        <v>170</v>
      </c>
      <c r="H34" s="145" t="s">
        <v>28</v>
      </c>
      <c r="I34" s="172" t="s">
        <v>165</v>
      </c>
      <c r="J34" s="145" t="s">
        <v>166</v>
      </c>
      <c r="K34" s="145" t="s">
        <v>167</v>
      </c>
      <c r="L34" s="145" t="s">
        <v>168</v>
      </c>
      <c r="M34" s="145" t="s">
        <v>169</v>
      </c>
      <c r="N34" s="145" t="s">
        <v>170</v>
      </c>
      <c r="O34" s="173" t="s">
        <v>28</v>
      </c>
    </row>
    <row r="35" spans="1:15" x14ac:dyDescent="0.2">
      <c r="A35" s="146">
        <v>1981</v>
      </c>
      <c r="B35" s="147">
        <v>0</v>
      </c>
      <c r="C35" s="148">
        <v>0</v>
      </c>
      <c r="D35" s="148">
        <v>1.396636</v>
      </c>
      <c r="E35" s="148">
        <v>4.3033710000000003</v>
      </c>
      <c r="F35" s="148">
        <v>8.6139899999999994</v>
      </c>
      <c r="G35" s="148">
        <v>13.14345</v>
      </c>
      <c r="H35" s="148">
        <v>3.684628</v>
      </c>
      <c r="I35" s="158">
        <v>0</v>
      </c>
      <c r="J35" s="159">
        <v>0</v>
      </c>
      <c r="K35" s="159">
        <v>5</v>
      </c>
      <c r="L35" s="159">
        <v>13</v>
      </c>
      <c r="M35" s="159">
        <v>26</v>
      </c>
      <c r="N35" s="159">
        <v>39</v>
      </c>
      <c r="O35" s="160">
        <v>18</v>
      </c>
    </row>
    <row r="36" spans="1:15" x14ac:dyDescent="0.2">
      <c r="A36" s="149">
        <v>1982</v>
      </c>
      <c r="B36" s="150">
        <v>0</v>
      </c>
      <c r="C36" s="151">
        <v>0</v>
      </c>
      <c r="D36" s="151">
        <v>1.157902</v>
      </c>
      <c r="E36" s="151">
        <v>3.9374009999999999</v>
      </c>
      <c r="F36" s="151">
        <v>10.036759999999999</v>
      </c>
      <c r="G36" s="151">
        <v>15.48061</v>
      </c>
      <c r="H36" s="151">
        <v>4.1505559999999999</v>
      </c>
      <c r="I36" s="152">
        <v>0</v>
      </c>
      <c r="J36" s="153">
        <v>0</v>
      </c>
      <c r="K36" s="153">
        <v>4</v>
      </c>
      <c r="L36" s="153">
        <v>12</v>
      </c>
      <c r="M36" s="153">
        <v>30</v>
      </c>
      <c r="N36" s="153">
        <v>46</v>
      </c>
      <c r="O36" s="154">
        <v>20</v>
      </c>
    </row>
    <row r="37" spans="1:15" x14ac:dyDescent="0.2">
      <c r="A37" s="155">
        <v>1983</v>
      </c>
      <c r="B37" s="156">
        <v>0</v>
      </c>
      <c r="C37" s="157">
        <v>0</v>
      </c>
      <c r="D37" s="157">
        <v>0.86954310000000001</v>
      </c>
      <c r="E37" s="157">
        <v>5.7255229999999999</v>
      </c>
      <c r="F37" s="157">
        <v>13.04814</v>
      </c>
      <c r="G37" s="157">
        <v>11.32324</v>
      </c>
      <c r="H37" s="157">
        <v>5.3273210000000004</v>
      </c>
      <c r="I37" s="158">
        <v>0</v>
      </c>
      <c r="J37" s="159">
        <v>0</v>
      </c>
      <c r="K37" s="159">
        <v>3</v>
      </c>
      <c r="L37" s="159">
        <v>18</v>
      </c>
      <c r="M37" s="159">
        <v>39</v>
      </c>
      <c r="N37" s="159">
        <v>34</v>
      </c>
      <c r="O37" s="160">
        <v>25</v>
      </c>
    </row>
    <row r="38" spans="1:15" x14ac:dyDescent="0.2">
      <c r="A38" s="149">
        <v>1984</v>
      </c>
      <c r="B38" s="150">
        <v>0</v>
      </c>
      <c r="C38" s="151">
        <v>0.2423931</v>
      </c>
      <c r="D38" s="151">
        <v>2.957776</v>
      </c>
      <c r="E38" s="151">
        <v>5.3676139999999997</v>
      </c>
      <c r="F38" s="151">
        <v>14.83187</v>
      </c>
      <c r="G38" s="151">
        <v>15.70434</v>
      </c>
      <c r="H38" s="151">
        <v>5.3976759999999997</v>
      </c>
      <c r="I38" s="152">
        <v>0</v>
      </c>
      <c r="J38" s="153">
        <v>1</v>
      </c>
      <c r="K38" s="153">
        <v>10</v>
      </c>
      <c r="L38" s="153">
        <v>17</v>
      </c>
      <c r="M38" s="153">
        <v>44</v>
      </c>
      <c r="N38" s="153">
        <v>48</v>
      </c>
      <c r="O38" s="154">
        <v>25</v>
      </c>
    </row>
    <row r="39" spans="1:15" x14ac:dyDescent="0.2">
      <c r="A39" s="155">
        <v>1985</v>
      </c>
      <c r="B39" s="156">
        <v>0</v>
      </c>
      <c r="C39" s="157">
        <v>0.47906409999999999</v>
      </c>
      <c r="D39" s="157">
        <v>1.4148590000000001</v>
      </c>
      <c r="E39" s="157">
        <v>4.2316599999999998</v>
      </c>
      <c r="F39" s="157">
        <v>12.22866</v>
      </c>
      <c r="G39" s="157">
        <v>16.075579999999999</v>
      </c>
      <c r="H39" s="157">
        <v>6.5034330000000002</v>
      </c>
      <c r="I39" s="158">
        <v>0</v>
      </c>
      <c r="J39" s="159">
        <v>2</v>
      </c>
      <c r="K39" s="159">
        <v>5</v>
      </c>
      <c r="L39" s="159">
        <v>14</v>
      </c>
      <c r="M39" s="159">
        <v>36</v>
      </c>
      <c r="N39" s="159">
        <v>48</v>
      </c>
      <c r="O39" s="160">
        <v>30</v>
      </c>
    </row>
    <row r="40" spans="1:15" x14ac:dyDescent="0.2">
      <c r="A40" s="149">
        <v>1986</v>
      </c>
      <c r="B40" s="150">
        <v>0</v>
      </c>
      <c r="C40" s="151">
        <v>0.24095349999999999</v>
      </c>
      <c r="D40" s="151">
        <v>0.84988370000000002</v>
      </c>
      <c r="E40" s="151">
        <v>7.7991029999999997</v>
      </c>
      <c r="F40" s="151">
        <v>9.9552189999999996</v>
      </c>
      <c r="G40" s="151">
        <v>13.001060000000001</v>
      </c>
      <c r="H40" s="151">
        <v>6.3845520000000002</v>
      </c>
      <c r="I40" s="152">
        <v>0</v>
      </c>
      <c r="J40" s="153">
        <v>1</v>
      </c>
      <c r="K40" s="153">
        <v>3</v>
      </c>
      <c r="L40" s="153">
        <v>26</v>
      </c>
      <c r="M40" s="153">
        <v>29</v>
      </c>
      <c r="N40" s="153">
        <v>38</v>
      </c>
      <c r="O40" s="154">
        <v>30</v>
      </c>
    </row>
    <row r="41" spans="1:15" x14ac:dyDescent="0.2">
      <c r="A41" s="155">
        <v>1987</v>
      </c>
      <c r="B41" s="156">
        <v>0</v>
      </c>
      <c r="C41" s="157">
        <v>0</v>
      </c>
      <c r="D41" s="157">
        <v>2.152263</v>
      </c>
      <c r="E41" s="157">
        <v>3.5914250000000001</v>
      </c>
      <c r="F41" s="157">
        <v>14.148870000000001</v>
      </c>
      <c r="G41" s="157">
        <v>10.0336</v>
      </c>
      <c r="H41" s="157">
        <v>6.0903939999999999</v>
      </c>
      <c r="I41" s="158">
        <v>0</v>
      </c>
      <c r="J41" s="159">
        <v>0</v>
      </c>
      <c r="K41" s="159">
        <v>8</v>
      </c>
      <c r="L41" s="159">
        <v>12</v>
      </c>
      <c r="M41" s="159">
        <v>41</v>
      </c>
      <c r="N41" s="159">
        <v>29</v>
      </c>
      <c r="O41" s="160">
        <v>29</v>
      </c>
    </row>
    <row r="42" spans="1:15" x14ac:dyDescent="0.2">
      <c r="A42" s="149">
        <v>1988</v>
      </c>
      <c r="B42" s="150">
        <v>0</v>
      </c>
      <c r="C42" s="151">
        <v>0.2460755</v>
      </c>
      <c r="D42" s="151">
        <v>0.87381739999999997</v>
      </c>
      <c r="E42" s="151">
        <v>5.637276</v>
      </c>
      <c r="F42" s="151">
        <v>10.98245</v>
      </c>
      <c r="G42" s="151">
        <v>17.99316</v>
      </c>
      <c r="H42" s="151">
        <v>4.7314939999999996</v>
      </c>
      <c r="I42" s="152">
        <v>0</v>
      </c>
      <c r="J42" s="153">
        <v>1</v>
      </c>
      <c r="K42" s="153">
        <v>3</v>
      </c>
      <c r="L42" s="153">
        <v>19</v>
      </c>
      <c r="M42" s="153">
        <v>32</v>
      </c>
      <c r="N42" s="153">
        <v>52</v>
      </c>
      <c r="O42" s="154">
        <v>23</v>
      </c>
    </row>
    <row r="43" spans="1:15" x14ac:dyDescent="0.2">
      <c r="A43" s="155">
        <v>1989</v>
      </c>
      <c r="B43" s="156">
        <v>0</v>
      </c>
      <c r="C43" s="157">
        <v>0</v>
      </c>
      <c r="D43" s="157">
        <v>0.56715000000000004</v>
      </c>
      <c r="E43" s="157">
        <v>4.9871129999999999</v>
      </c>
      <c r="F43" s="157">
        <v>12.59407</v>
      </c>
      <c r="G43" s="157">
        <v>18.994260000000001</v>
      </c>
      <c r="H43" s="157">
        <v>7.4941959999999996</v>
      </c>
      <c r="I43" s="158">
        <v>0</v>
      </c>
      <c r="J43" s="159">
        <v>0</v>
      </c>
      <c r="K43" s="159">
        <v>2</v>
      </c>
      <c r="L43" s="159">
        <v>17</v>
      </c>
      <c r="M43" s="159">
        <v>37</v>
      </c>
      <c r="N43" s="159">
        <v>54</v>
      </c>
      <c r="O43" s="160">
        <v>35</v>
      </c>
    </row>
    <row r="44" spans="1:15" x14ac:dyDescent="0.2">
      <c r="A44" s="149">
        <v>1990</v>
      </c>
      <c r="B44" s="150">
        <v>0</v>
      </c>
      <c r="C44" s="151">
        <v>0.25465470000000001</v>
      </c>
      <c r="D44" s="151">
        <v>0.50672499999999998</v>
      </c>
      <c r="E44" s="151">
        <v>8.3442159999999994</v>
      </c>
      <c r="F44" s="151">
        <v>13.92037</v>
      </c>
      <c r="G44" s="151">
        <v>15.065799999999999</v>
      </c>
      <c r="H44" s="151">
        <v>5.616079</v>
      </c>
      <c r="I44" s="152">
        <v>0</v>
      </c>
      <c r="J44" s="153">
        <v>1</v>
      </c>
      <c r="K44" s="153">
        <v>2</v>
      </c>
      <c r="L44" s="153">
        <v>29</v>
      </c>
      <c r="M44" s="153">
        <v>41</v>
      </c>
      <c r="N44" s="153">
        <v>43</v>
      </c>
      <c r="O44" s="154">
        <v>26</v>
      </c>
    </row>
    <row r="45" spans="1:15" x14ac:dyDescent="0.2">
      <c r="A45" s="155">
        <v>1991</v>
      </c>
      <c r="B45" s="156">
        <v>0</v>
      </c>
      <c r="C45" s="157">
        <v>0</v>
      </c>
      <c r="D45" s="157">
        <v>1.3379779999999999</v>
      </c>
      <c r="E45" s="157">
        <v>10.259309999999999</v>
      </c>
      <c r="F45" s="157">
        <v>13.463509999999999</v>
      </c>
      <c r="G45" s="157">
        <v>13.73025</v>
      </c>
      <c r="H45" s="157">
        <v>6.7150980000000002</v>
      </c>
      <c r="I45" s="158">
        <v>0</v>
      </c>
      <c r="J45" s="159">
        <v>0</v>
      </c>
      <c r="K45" s="159">
        <v>5</v>
      </c>
      <c r="L45" s="159">
        <v>36</v>
      </c>
      <c r="M45" s="159">
        <v>40</v>
      </c>
      <c r="N45" s="159">
        <v>39</v>
      </c>
      <c r="O45" s="160">
        <v>32</v>
      </c>
    </row>
    <row r="46" spans="1:15" x14ac:dyDescent="0.2">
      <c r="A46" s="149">
        <v>1992</v>
      </c>
      <c r="B46" s="150">
        <v>0</v>
      </c>
      <c r="C46" s="151">
        <v>0</v>
      </c>
      <c r="D46" s="151">
        <v>1.7765839999999999</v>
      </c>
      <c r="E46" s="151">
        <v>5.479279</v>
      </c>
      <c r="F46" s="151">
        <v>12.562580000000001</v>
      </c>
      <c r="G46" s="151">
        <v>14.142390000000001</v>
      </c>
      <c r="H46" s="151">
        <v>5.3302949999999996</v>
      </c>
      <c r="I46" s="152">
        <v>0</v>
      </c>
      <c r="J46" s="153">
        <v>0</v>
      </c>
      <c r="K46" s="153">
        <v>7</v>
      </c>
      <c r="L46" s="153">
        <v>19</v>
      </c>
      <c r="M46" s="153">
        <v>39</v>
      </c>
      <c r="N46" s="153">
        <v>40</v>
      </c>
      <c r="O46" s="154">
        <v>25</v>
      </c>
    </row>
    <row r="47" spans="1:15" x14ac:dyDescent="0.2">
      <c r="A47" s="155">
        <v>1993</v>
      </c>
      <c r="B47" s="156">
        <v>0</v>
      </c>
      <c r="C47" s="157">
        <v>0.27156799999999998</v>
      </c>
      <c r="D47" s="157">
        <v>1.5208740000000001</v>
      </c>
      <c r="E47" s="157">
        <v>4.9520200000000001</v>
      </c>
      <c r="F47" s="157">
        <v>14.443949999999999</v>
      </c>
      <c r="G47" s="157">
        <v>16.709540000000001</v>
      </c>
      <c r="H47" s="157">
        <v>4.4486359999999996</v>
      </c>
      <c r="I47" s="158">
        <v>0</v>
      </c>
      <c r="J47" s="159">
        <v>1</v>
      </c>
      <c r="K47" s="159">
        <v>6</v>
      </c>
      <c r="L47" s="159">
        <v>17</v>
      </c>
      <c r="M47" s="159">
        <v>45</v>
      </c>
      <c r="N47" s="159">
        <v>47</v>
      </c>
      <c r="O47" s="160">
        <v>21</v>
      </c>
    </row>
    <row r="48" spans="1:15" x14ac:dyDescent="0.2">
      <c r="A48" s="149">
        <v>1994</v>
      </c>
      <c r="B48" s="150">
        <v>0</v>
      </c>
      <c r="C48" s="151">
        <v>0</v>
      </c>
      <c r="D48" s="151">
        <v>1.011776</v>
      </c>
      <c r="E48" s="151">
        <v>11.46083</v>
      </c>
      <c r="F48" s="151">
        <v>11.33788</v>
      </c>
      <c r="G48" s="151">
        <v>17.770779999999998</v>
      </c>
      <c r="H48" s="151">
        <v>7.1736139999999997</v>
      </c>
      <c r="I48" s="152">
        <v>0</v>
      </c>
      <c r="J48" s="153">
        <v>0</v>
      </c>
      <c r="K48" s="153">
        <v>4</v>
      </c>
      <c r="L48" s="153">
        <v>40</v>
      </c>
      <c r="M48" s="153">
        <v>36</v>
      </c>
      <c r="N48" s="153">
        <v>50</v>
      </c>
      <c r="O48" s="154">
        <v>33</v>
      </c>
    </row>
    <row r="49" spans="1:15" x14ac:dyDescent="0.2">
      <c r="A49" s="155">
        <v>1995</v>
      </c>
      <c r="B49" s="156">
        <v>0</v>
      </c>
      <c r="C49" s="157">
        <v>0.29150860000000001</v>
      </c>
      <c r="D49" s="157">
        <v>2.2460689999999999</v>
      </c>
      <c r="E49" s="157">
        <v>7.9683890000000002</v>
      </c>
      <c r="F49" s="157">
        <v>19.17511</v>
      </c>
      <c r="G49" s="157">
        <v>22.417619999999999</v>
      </c>
      <c r="H49" s="157">
        <v>8.3721289999999993</v>
      </c>
      <c r="I49" s="158">
        <v>0</v>
      </c>
      <c r="J49" s="159">
        <v>1</v>
      </c>
      <c r="K49" s="159">
        <v>9</v>
      </c>
      <c r="L49" s="159">
        <v>28</v>
      </c>
      <c r="M49" s="159">
        <v>62</v>
      </c>
      <c r="N49" s="159">
        <v>63</v>
      </c>
      <c r="O49" s="160">
        <v>39</v>
      </c>
    </row>
    <row r="50" spans="1:15" x14ac:dyDescent="0.2">
      <c r="A50" s="149">
        <v>1996</v>
      </c>
      <c r="B50" s="150">
        <v>0</v>
      </c>
      <c r="C50" s="151">
        <v>0.30513380000000001</v>
      </c>
      <c r="D50" s="151">
        <v>0.74959279999999995</v>
      </c>
      <c r="E50" s="151">
        <v>12.911</v>
      </c>
      <c r="F50" s="151">
        <v>23.75385</v>
      </c>
      <c r="G50" s="151">
        <v>25.44896</v>
      </c>
      <c r="H50" s="151">
        <v>11.865270000000001</v>
      </c>
      <c r="I50" s="152">
        <v>0</v>
      </c>
      <c r="J50" s="153">
        <v>1</v>
      </c>
      <c r="K50" s="153">
        <v>3</v>
      </c>
      <c r="L50" s="153">
        <v>46</v>
      </c>
      <c r="M50" s="153">
        <v>77</v>
      </c>
      <c r="N50" s="153">
        <v>71</v>
      </c>
      <c r="O50" s="154">
        <v>55</v>
      </c>
    </row>
    <row r="51" spans="1:15" x14ac:dyDescent="0.2">
      <c r="A51" s="155">
        <v>1997</v>
      </c>
      <c r="B51" s="156">
        <v>0</v>
      </c>
      <c r="C51" s="157">
        <v>0.9513819</v>
      </c>
      <c r="D51" s="157">
        <v>2.496067</v>
      </c>
      <c r="E51" s="157">
        <v>12.530860000000001</v>
      </c>
      <c r="F51" s="157">
        <v>26.37013</v>
      </c>
      <c r="G51" s="157">
        <v>20.976289999999999</v>
      </c>
      <c r="H51" s="157">
        <v>10.70745</v>
      </c>
      <c r="I51" s="158">
        <v>0</v>
      </c>
      <c r="J51" s="159">
        <v>3</v>
      </c>
      <c r="K51" s="159">
        <v>10</v>
      </c>
      <c r="L51" s="159">
        <v>46</v>
      </c>
      <c r="M51" s="159">
        <v>87</v>
      </c>
      <c r="N51" s="159">
        <v>58</v>
      </c>
      <c r="O51" s="160">
        <v>50</v>
      </c>
    </row>
    <row r="52" spans="1:15" x14ac:dyDescent="0.2">
      <c r="A52" s="149">
        <v>1998</v>
      </c>
      <c r="B52" s="150">
        <v>0</v>
      </c>
      <c r="C52" s="151">
        <v>0</v>
      </c>
      <c r="D52" s="151">
        <v>1.5243899999999999</v>
      </c>
      <c r="E52" s="151">
        <v>13.540979999999999</v>
      </c>
      <c r="F52" s="151">
        <v>24.79036</v>
      </c>
      <c r="G52" s="151">
        <v>30.09628</v>
      </c>
      <c r="H52" s="151">
        <v>11.478479999999999</v>
      </c>
      <c r="I52" s="152">
        <v>0</v>
      </c>
      <c r="J52" s="153">
        <v>0</v>
      </c>
      <c r="K52" s="153">
        <v>6</v>
      </c>
      <c r="L52" s="153">
        <v>51</v>
      </c>
      <c r="M52" s="153">
        <v>83</v>
      </c>
      <c r="N52" s="153">
        <v>84</v>
      </c>
      <c r="O52" s="154">
        <v>54</v>
      </c>
    </row>
    <row r="53" spans="1:15" x14ac:dyDescent="0.2">
      <c r="A53" s="155">
        <v>1999</v>
      </c>
      <c r="B53" s="156">
        <v>0</v>
      </c>
      <c r="C53" s="157">
        <v>0.67383780000000004</v>
      </c>
      <c r="D53" s="157">
        <v>2.8220010000000002</v>
      </c>
      <c r="E53" s="157">
        <v>12.714740000000001</v>
      </c>
      <c r="F53" s="157">
        <v>31.073409999999999</v>
      </c>
      <c r="G53" s="157">
        <v>28.05949</v>
      </c>
      <c r="H53" s="157">
        <v>12.65751</v>
      </c>
      <c r="I53" s="158">
        <v>0</v>
      </c>
      <c r="J53" s="159">
        <v>2</v>
      </c>
      <c r="K53" s="159">
        <v>11</v>
      </c>
      <c r="L53" s="159">
        <v>49</v>
      </c>
      <c r="M53" s="159">
        <v>105</v>
      </c>
      <c r="N53" s="159">
        <v>79</v>
      </c>
      <c r="O53" s="160">
        <v>59</v>
      </c>
    </row>
    <row r="54" spans="1:15" x14ac:dyDescent="0.2">
      <c r="A54" s="149">
        <v>2000</v>
      </c>
      <c r="B54" s="150">
        <v>0</v>
      </c>
      <c r="C54" s="151">
        <v>0</v>
      </c>
      <c r="D54" s="151">
        <v>3.8043100000000001</v>
      </c>
      <c r="E54" s="151">
        <v>13.51512</v>
      </c>
      <c r="F54" s="151">
        <v>30.02496</v>
      </c>
      <c r="G54" s="151">
        <v>39.523710000000001</v>
      </c>
      <c r="H54" s="151">
        <v>12.43665</v>
      </c>
      <c r="I54" s="152">
        <v>0</v>
      </c>
      <c r="J54" s="153">
        <v>0</v>
      </c>
      <c r="K54" s="153">
        <v>14</v>
      </c>
      <c r="L54" s="153">
        <v>53</v>
      </c>
      <c r="M54" s="153">
        <v>103</v>
      </c>
      <c r="N54" s="153">
        <v>112</v>
      </c>
      <c r="O54" s="154">
        <v>58</v>
      </c>
    </row>
    <row r="55" spans="1:15" x14ac:dyDescent="0.2">
      <c r="A55" s="155">
        <v>2001</v>
      </c>
      <c r="B55" s="156">
        <v>0.21869269999999999</v>
      </c>
      <c r="C55" s="157">
        <v>0</v>
      </c>
      <c r="D55" s="157">
        <v>3.4633569999999998</v>
      </c>
      <c r="E55" s="157">
        <v>14.244949999999999</v>
      </c>
      <c r="F55" s="157">
        <v>33.92503</v>
      </c>
      <c r="G55" s="157">
        <v>32.974049999999998</v>
      </c>
      <c r="H55" s="157">
        <v>16.335989999999999</v>
      </c>
      <c r="I55" s="158">
        <v>1</v>
      </c>
      <c r="J55" s="159">
        <v>0</v>
      </c>
      <c r="K55" s="159">
        <v>13</v>
      </c>
      <c r="L55" s="159">
        <v>57</v>
      </c>
      <c r="M55" s="159">
        <v>118</v>
      </c>
      <c r="N55" s="159">
        <v>94</v>
      </c>
      <c r="O55" s="160">
        <v>76</v>
      </c>
    </row>
    <row r="56" spans="1:15" x14ac:dyDescent="0.2">
      <c r="A56" s="149">
        <v>2002</v>
      </c>
      <c r="B56" s="150">
        <v>0</v>
      </c>
      <c r="C56" s="151">
        <v>0</v>
      </c>
      <c r="D56" s="151">
        <v>3.0963240000000001</v>
      </c>
      <c r="E56" s="151">
        <v>14.84975</v>
      </c>
      <c r="F56" s="151">
        <v>37.058900000000001</v>
      </c>
      <c r="G56" s="151">
        <v>40.177779999999998</v>
      </c>
      <c r="H56" s="151">
        <v>17.545999999999999</v>
      </c>
      <c r="I56" s="152">
        <v>0</v>
      </c>
      <c r="J56" s="153">
        <v>0</v>
      </c>
      <c r="K56" s="153">
        <v>11</v>
      </c>
      <c r="L56" s="153">
        <v>60</v>
      </c>
      <c r="M56" s="153">
        <v>128</v>
      </c>
      <c r="N56" s="153">
        <v>119</v>
      </c>
      <c r="O56" s="154">
        <v>82</v>
      </c>
    </row>
    <row r="57" spans="1:15" x14ac:dyDescent="0.2">
      <c r="A57" s="155">
        <v>2003</v>
      </c>
      <c r="B57" s="156">
        <v>0</v>
      </c>
      <c r="C57" s="157">
        <v>0</v>
      </c>
      <c r="D57" s="157">
        <v>2.922704</v>
      </c>
      <c r="E57" s="157">
        <v>14.491759999999999</v>
      </c>
      <c r="F57" s="157">
        <v>35.625320000000002</v>
      </c>
      <c r="G57" s="157">
        <v>42.481209999999997</v>
      </c>
      <c r="H57" s="157">
        <v>16.19445</v>
      </c>
      <c r="I57" s="158">
        <v>0</v>
      </c>
      <c r="J57" s="159">
        <v>0</v>
      </c>
      <c r="K57" s="159">
        <v>10</v>
      </c>
      <c r="L57" s="159">
        <v>59</v>
      </c>
      <c r="M57" s="159">
        <v>123</v>
      </c>
      <c r="N57" s="159">
        <v>129</v>
      </c>
      <c r="O57" s="160">
        <v>76</v>
      </c>
    </row>
    <row r="58" spans="1:15" x14ac:dyDescent="0.2">
      <c r="A58" s="149">
        <v>2004</v>
      </c>
      <c r="B58" s="150">
        <v>0</v>
      </c>
      <c r="C58" s="151">
        <v>0.61557680000000004</v>
      </c>
      <c r="D58" s="151">
        <v>3.3201170000000002</v>
      </c>
      <c r="E58" s="151">
        <v>15.58623</v>
      </c>
      <c r="F58" s="151">
        <v>35.639130000000002</v>
      </c>
      <c r="G58" s="151">
        <v>38.416269999999997</v>
      </c>
      <c r="H58" s="151">
        <v>13.81128</v>
      </c>
      <c r="I58" s="152">
        <v>0</v>
      </c>
      <c r="J58" s="153">
        <v>2</v>
      </c>
      <c r="K58" s="153">
        <v>11</v>
      </c>
      <c r="L58" s="153">
        <v>64</v>
      </c>
      <c r="M58" s="153">
        <v>125</v>
      </c>
      <c r="N58" s="153">
        <v>119</v>
      </c>
      <c r="O58" s="154">
        <v>65</v>
      </c>
    </row>
    <row r="59" spans="1:15" x14ac:dyDescent="0.2">
      <c r="A59" s="155">
        <v>2005</v>
      </c>
      <c r="B59" s="156">
        <v>0</v>
      </c>
      <c r="C59" s="157">
        <v>0</v>
      </c>
      <c r="D59" s="157">
        <v>4.881729</v>
      </c>
      <c r="E59" s="157">
        <v>16.017489999999999</v>
      </c>
      <c r="F59" s="157">
        <v>37.060589999999998</v>
      </c>
      <c r="G59" s="157">
        <v>41.077170000000002</v>
      </c>
      <c r="H59" s="157">
        <v>18.33117</v>
      </c>
      <c r="I59" s="158">
        <v>0</v>
      </c>
      <c r="J59" s="159">
        <v>0</v>
      </c>
      <c r="K59" s="159">
        <v>16</v>
      </c>
      <c r="L59" s="159">
        <v>66</v>
      </c>
      <c r="M59" s="159">
        <v>132</v>
      </c>
      <c r="N59" s="159">
        <v>130</v>
      </c>
      <c r="O59" s="160">
        <v>87</v>
      </c>
    </row>
    <row r="60" spans="1:15" x14ac:dyDescent="0.2">
      <c r="A60" s="149">
        <v>2006</v>
      </c>
      <c r="B60" s="150">
        <v>0.22607550000000001</v>
      </c>
      <c r="C60" s="151">
        <v>0.60404570000000002</v>
      </c>
      <c r="D60" s="151">
        <v>4.3784359999999998</v>
      </c>
      <c r="E60" s="151">
        <v>15.5435</v>
      </c>
      <c r="F60" s="151">
        <v>37.249929999999999</v>
      </c>
      <c r="G60" s="151">
        <v>46.11177</v>
      </c>
      <c r="H60" s="151">
        <v>15.922129999999999</v>
      </c>
      <c r="I60" s="152">
        <v>1</v>
      </c>
      <c r="J60" s="153">
        <v>2</v>
      </c>
      <c r="K60" s="153">
        <v>14</v>
      </c>
      <c r="L60" s="153">
        <v>64</v>
      </c>
      <c r="M60" s="153">
        <v>135</v>
      </c>
      <c r="N60" s="153">
        <v>148</v>
      </c>
      <c r="O60" s="154">
        <v>74</v>
      </c>
    </row>
    <row r="61" spans="1:15" x14ac:dyDescent="0.2">
      <c r="A61" s="155">
        <v>2007</v>
      </c>
      <c r="B61" s="156">
        <v>0</v>
      </c>
      <c r="C61" s="157">
        <v>0.30266799999999999</v>
      </c>
      <c r="D61" s="157">
        <v>4.4310109999999998</v>
      </c>
      <c r="E61" s="157">
        <v>15.192679999999999</v>
      </c>
      <c r="F61" s="157">
        <v>35.848370000000003</v>
      </c>
      <c r="G61" s="157">
        <v>32.959829999999997</v>
      </c>
      <c r="H61" s="157">
        <v>13.32267</v>
      </c>
      <c r="I61" s="158">
        <v>0</v>
      </c>
      <c r="J61" s="159">
        <v>1</v>
      </c>
      <c r="K61" s="159">
        <v>14</v>
      </c>
      <c r="L61" s="159">
        <v>62</v>
      </c>
      <c r="M61" s="159">
        <v>132</v>
      </c>
      <c r="N61" s="159">
        <v>107</v>
      </c>
      <c r="O61" s="160">
        <v>62</v>
      </c>
    </row>
    <row r="62" spans="1:15" x14ac:dyDescent="0.2">
      <c r="A62" s="149">
        <v>2008</v>
      </c>
      <c r="B62" s="150">
        <v>0</v>
      </c>
      <c r="C62" s="151">
        <v>0</v>
      </c>
      <c r="D62" s="151">
        <v>4.2276800000000003</v>
      </c>
      <c r="E62" s="151">
        <v>16.894909999999999</v>
      </c>
      <c r="F62" s="151">
        <v>33.045569999999998</v>
      </c>
      <c r="G62" s="151">
        <v>38.31091</v>
      </c>
      <c r="H62" s="151">
        <v>14.601039999999999</v>
      </c>
      <c r="I62" s="152">
        <v>0</v>
      </c>
      <c r="J62" s="153">
        <v>0</v>
      </c>
      <c r="K62" s="153">
        <v>13</v>
      </c>
      <c r="L62" s="153">
        <v>68</v>
      </c>
      <c r="M62" s="153">
        <v>124</v>
      </c>
      <c r="N62" s="153">
        <v>125</v>
      </c>
      <c r="O62" s="154">
        <v>70</v>
      </c>
    </row>
    <row r="63" spans="1:15" x14ac:dyDescent="0.2">
      <c r="A63" s="155">
        <v>2009</v>
      </c>
      <c r="B63" s="156">
        <v>0</v>
      </c>
      <c r="C63" s="157">
        <v>0.2974347</v>
      </c>
      <c r="D63" s="157">
        <v>4.700278</v>
      </c>
      <c r="E63" s="157">
        <v>14.848330000000001</v>
      </c>
      <c r="F63" s="157">
        <v>29.65211</v>
      </c>
      <c r="G63" s="157">
        <v>36.7898</v>
      </c>
      <c r="H63" s="157">
        <v>17.23348</v>
      </c>
      <c r="I63" s="158">
        <v>0</v>
      </c>
      <c r="J63" s="159">
        <v>1</v>
      </c>
      <c r="K63" s="159">
        <v>15</v>
      </c>
      <c r="L63" s="159">
        <v>59</v>
      </c>
      <c r="M63" s="159">
        <v>114</v>
      </c>
      <c r="N63" s="159">
        <v>122</v>
      </c>
      <c r="O63" s="160">
        <v>83</v>
      </c>
    </row>
    <row r="64" spans="1:15" x14ac:dyDescent="0.2">
      <c r="A64" s="149">
        <v>2010</v>
      </c>
      <c r="B64" s="150">
        <v>0</v>
      </c>
      <c r="C64" s="151">
        <v>0.585677</v>
      </c>
      <c r="D64" s="151">
        <v>3.7535859999999999</v>
      </c>
      <c r="E64" s="151">
        <v>14.208170000000001</v>
      </c>
      <c r="F64" s="151">
        <v>29.164249999999999</v>
      </c>
      <c r="G64" s="151">
        <v>31.595089999999999</v>
      </c>
      <c r="H64" s="151">
        <v>13.451029999999999</v>
      </c>
      <c r="I64" s="152">
        <v>0</v>
      </c>
      <c r="J64" s="153">
        <v>2</v>
      </c>
      <c r="K64" s="153">
        <v>12</v>
      </c>
      <c r="L64" s="153">
        <v>55</v>
      </c>
      <c r="M64" s="153">
        <v>115</v>
      </c>
      <c r="N64" s="153">
        <v>106</v>
      </c>
      <c r="O64" s="154">
        <v>65</v>
      </c>
    </row>
    <row r="65" spans="1:15" x14ac:dyDescent="0.2">
      <c r="A65" s="155">
        <v>2011</v>
      </c>
      <c r="B65" s="156">
        <v>0</v>
      </c>
      <c r="C65" s="157">
        <v>0.56869950000000002</v>
      </c>
      <c r="D65" s="157">
        <v>3.8543560000000001</v>
      </c>
      <c r="E65" s="157">
        <v>17.7728</v>
      </c>
      <c r="F65" s="157">
        <v>26.045100000000001</v>
      </c>
      <c r="G65" s="157">
        <v>32.661810000000003</v>
      </c>
      <c r="H65" s="157">
        <v>16.179069999999999</v>
      </c>
      <c r="I65" s="158">
        <v>0</v>
      </c>
      <c r="J65" s="159">
        <v>2</v>
      </c>
      <c r="K65" s="159">
        <v>13</v>
      </c>
      <c r="L65" s="159">
        <v>67</v>
      </c>
      <c r="M65" s="159">
        <v>104</v>
      </c>
      <c r="N65" s="159">
        <v>111</v>
      </c>
      <c r="O65" s="160">
        <v>79</v>
      </c>
    </row>
    <row r="66" spans="1:15" x14ac:dyDescent="0.2">
      <c r="A66" s="149">
        <v>2012</v>
      </c>
      <c r="B66" s="150">
        <v>0</v>
      </c>
      <c r="C66" s="151">
        <v>0</v>
      </c>
      <c r="D66" s="151">
        <v>3.3375560000000002</v>
      </c>
      <c r="E66" s="151">
        <v>11.04697</v>
      </c>
      <c r="F66" s="151">
        <v>20.4346</v>
      </c>
      <c r="G66" s="151">
        <v>28.12528</v>
      </c>
      <c r="H66" s="151">
        <v>13.360110000000001</v>
      </c>
      <c r="I66" s="152">
        <v>0</v>
      </c>
      <c r="J66" s="153">
        <v>0</v>
      </c>
      <c r="K66" s="153">
        <v>11</v>
      </c>
      <c r="L66" s="153">
        <v>41</v>
      </c>
      <c r="M66" s="153">
        <v>83</v>
      </c>
      <c r="N66" s="153">
        <v>95</v>
      </c>
      <c r="O66" s="154">
        <v>68</v>
      </c>
    </row>
    <row r="67" spans="1:15" x14ac:dyDescent="0.2">
      <c r="A67" s="155">
        <v>2013</v>
      </c>
      <c r="B67" s="156">
        <v>0</v>
      </c>
      <c r="C67" s="157">
        <v>0.28074490000000002</v>
      </c>
      <c r="D67" s="157">
        <v>3.5326650000000002</v>
      </c>
      <c r="E67" s="157">
        <v>12.46613</v>
      </c>
      <c r="F67" s="157">
        <v>22.746269999999999</v>
      </c>
      <c r="G67" s="157">
        <v>27.984839999999998</v>
      </c>
      <c r="H67" s="157">
        <v>11.829459999999999</v>
      </c>
      <c r="I67" s="158">
        <v>0</v>
      </c>
      <c r="J67" s="159">
        <v>1</v>
      </c>
      <c r="K67" s="159">
        <v>12</v>
      </c>
      <c r="L67" s="159">
        <v>45</v>
      </c>
      <c r="M67" s="159">
        <v>93</v>
      </c>
      <c r="N67" s="159">
        <v>95</v>
      </c>
      <c r="O67" s="160">
        <v>62</v>
      </c>
    </row>
    <row r="68" spans="1:15" x14ac:dyDescent="0.2">
      <c r="A68" s="161">
        <v>2014</v>
      </c>
      <c r="B68" s="150">
        <v>0</v>
      </c>
      <c r="C68" s="151">
        <v>0.2819236</v>
      </c>
      <c r="D68" s="151">
        <v>3.725222</v>
      </c>
      <c r="E68" s="151">
        <v>12.49428</v>
      </c>
      <c r="F68" s="151">
        <v>24.769749999999998</v>
      </c>
      <c r="G68" s="151">
        <v>27.049600000000002</v>
      </c>
      <c r="H68" s="151">
        <v>13.313370000000001</v>
      </c>
      <c r="I68" s="152">
        <v>0</v>
      </c>
      <c r="J68" s="153">
        <v>1</v>
      </c>
      <c r="K68" s="153">
        <v>13</v>
      </c>
      <c r="L68" s="153">
        <v>44</v>
      </c>
      <c r="M68" s="153">
        <v>102</v>
      </c>
      <c r="N68" s="153">
        <v>93</v>
      </c>
      <c r="O68" s="154">
        <v>71</v>
      </c>
    </row>
    <row r="69" spans="1:15" x14ac:dyDescent="0.2">
      <c r="A69" s="167">
        <v>2015</v>
      </c>
      <c r="B69" s="168">
        <v>0</v>
      </c>
      <c r="C69" s="168">
        <v>0</v>
      </c>
      <c r="D69" s="168">
        <v>3.1248779999999998</v>
      </c>
      <c r="E69" s="168">
        <v>11.393470000000001</v>
      </c>
      <c r="F69" s="168">
        <v>23.774249999999999</v>
      </c>
      <c r="G69" s="168">
        <v>30.21378</v>
      </c>
      <c r="H69" s="168">
        <v>14.74722</v>
      </c>
      <c r="I69" s="169">
        <v>0</v>
      </c>
      <c r="J69" s="170">
        <v>0</v>
      </c>
      <c r="K69" s="170">
        <v>11</v>
      </c>
      <c r="L69" s="170">
        <v>40</v>
      </c>
      <c r="M69" s="170">
        <v>98</v>
      </c>
      <c r="N69" s="170">
        <v>106</v>
      </c>
      <c r="O69" s="171">
        <v>79</v>
      </c>
    </row>
    <row r="70" spans="1:15" ht="15.75" thickBot="1" x14ac:dyDescent="0.25">
      <c r="A70" s="162">
        <v>2016</v>
      </c>
      <c r="B70" s="163">
        <v>0</v>
      </c>
      <c r="C70" s="163">
        <v>0.28623110000000002</v>
      </c>
      <c r="D70" s="163">
        <v>2.2819889999999998</v>
      </c>
      <c r="E70" s="163">
        <v>11.109400000000001</v>
      </c>
      <c r="F70" s="163">
        <v>22.971630000000001</v>
      </c>
      <c r="G70" s="163">
        <v>31.27122</v>
      </c>
      <c r="H70" s="163">
        <v>16.075700000000001</v>
      </c>
      <c r="I70" s="164">
        <v>0</v>
      </c>
      <c r="J70" s="165">
        <v>1</v>
      </c>
      <c r="K70" s="165">
        <v>8</v>
      </c>
      <c r="L70" s="165">
        <v>38</v>
      </c>
      <c r="M70" s="165">
        <v>95</v>
      </c>
      <c r="N70" s="165">
        <v>111</v>
      </c>
      <c r="O70" s="166">
        <v>89</v>
      </c>
    </row>
    <row r="71" spans="1:15" x14ac:dyDescent="0.2">
      <c r="A71" s="9" t="s">
        <v>30</v>
      </c>
    </row>
    <row r="72" spans="1:15" x14ac:dyDescent="0.2">
      <c r="A72" s="9" t="s">
        <v>71</v>
      </c>
    </row>
    <row r="73" spans="1:15" x14ac:dyDescent="0.2">
      <c r="A73" s="9" t="s">
        <v>31</v>
      </c>
    </row>
    <row r="74" spans="1:15" x14ac:dyDescent="0.2">
      <c r="A74" s="10" t="s">
        <v>32</v>
      </c>
    </row>
    <row r="75" spans="1:15" x14ac:dyDescent="0.2">
      <c r="A75" s="10"/>
    </row>
    <row r="76" spans="1:15" x14ac:dyDescent="0.2">
      <c r="A76" s="11" t="s">
        <v>85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tabSelected="1" topLeftCell="A49" workbookViewId="0">
      <selection activeCell="M35" sqref="M35"/>
    </sheetView>
  </sheetViews>
  <sheetFormatPr defaultRowHeight="15" x14ac:dyDescent="0.2"/>
  <cols>
    <col min="1" max="1" width="9.88671875" customWidth="1"/>
  </cols>
  <sheetData>
    <row r="1" spans="1:12" ht="19.5" customHeight="1" x14ac:dyDescent="0.25">
      <c r="A1" s="236" t="s">
        <v>81</v>
      </c>
      <c r="B1" s="236"/>
      <c r="C1" s="236"/>
      <c r="D1" s="236"/>
      <c r="E1" s="236"/>
      <c r="F1" s="236"/>
      <c r="G1" s="236"/>
      <c r="H1" s="236"/>
      <c r="I1" s="236"/>
      <c r="J1" s="236"/>
      <c r="K1" s="236"/>
      <c r="L1" s="236"/>
    </row>
    <row r="32" ht="15.75" thickBot="1" x14ac:dyDescent="0.25"/>
    <row r="33" spans="1:15" ht="36" customHeight="1" thickBot="1" x14ac:dyDescent="0.25">
      <c r="A33" s="231" t="s">
        <v>81</v>
      </c>
      <c r="B33" s="232"/>
      <c r="C33" s="232"/>
      <c r="D33" s="232"/>
      <c r="E33" s="232"/>
      <c r="F33" s="232"/>
      <c r="G33" s="232"/>
      <c r="H33" s="232"/>
      <c r="I33" s="233"/>
      <c r="J33" s="182"/>
      <c r="K33" s="182"/>
      <c r="L33" s="182"/>
      <c r="M33" s="182"/>
      <c r="N33" s="182"/>
      <c r="O33" s="182"/>
    </row>
    <row r="34" spans="1:15" s="324" customFormat="1" ht="54.95" customHeight="1" x14ac:dyDescent="0.2">
      <c r="A34" s="235" t="s">
        <v>26</v>
      </c>
      <c r="B34" s="328" t="s">
        <v>152</v>
      </c>
      <c r="C34" s="327"/>
      <c r="D34" s="327"/>
      <c r="E34" s="325"/>
      <c r="F34" s="329"/>
      <c r="G34" s="315" t="s">
        <v>27</v>
      </c>
      <c r="H34" s="330"/>
      <c r="I34" s="331"/>
    </row>
    <row r="35" spans="1:15" s="183" customFormat="1" ht="15" customHeight="1" x14ac:dyDescent="0.2">
      <c r="A35" s="326"/>
      <c r="B35" s="332" t="s">
        <v>36</v>
      </c>
      <c r="C35" s="333"/>
      <c r="D35" s="333" t="s">
        <v>37</v>
      </c>
      <c r="E35" s="334"/>
      <c r="F35" s="335" t="s">
        <v>36</v>
      </c>
      <c r="G35" s="333"/>
      <c r="H35" s="333" t="s">
        <v>37</v>
      </c>
      <c r="I35" s="334"/>
    </row>
    <row r="36" spans="1:15" ht="30.75" thickBot="1" x14ac:dyDescent="0.25">
      <c r="A36" s="323"/>
      <c r="B36" s="211" t="s">
        <v>79</v>
      </c>
      <c r="C36" s="184" t="s">
        <v>80</v>
      </c>
      <c r="D36" s="184" t="s">
        <v>79</v>
      </c>
      <c r="E36" s="185" t="s">
        <v>80</v>
      </c>
      <c r="F36" s="210" t="s">
        <v>79</v>
      </c>
      <c r="G36" s="184" t="s">
        <v>80</v>
      </c>
      <c r="H36" s="184" t="s">
        <v>79</v>
      </c>
      <c r="I36" s="185" t="s">
        <v>80</v>
      </c>
    </row>
    <row r="37" spans="1:15" x14ac:dyDescent="0.2">
      <c r="A37" s="206">
        <v>1981</v>
      </c>
      <c r="B37" s="189">
        <v>12.23189</v>
      </c>
      <c r="C37" s="176">
        <v>20.385099473493014</v>
      </c>
      <c r="D37" s="190">
        <v>4.3401040000000002</v>
      </c>
      <c r="E37" s="177">
        <v>9.3692030493726079</v>
      </c>
      <c r="F37" s="195">
        <v>247</v>
      </c>
      <c r="G37" s="196">
        <v>393</v>
      </c>
      <c r="H37" s="21">
        <v>101</v>
      </c>
      <c r="I37" s="197">
        <v>218</v>
      </c>
      <c r="K37" s="174"/>
      <c r="L37" s="175"/>
    </row>
    <row r="38" spans="1:15" x14ac:dyDescent="0.2">
      <c r="A38" s="207">
        <v>1982</v>
      </c>
      <c r="B38" s="191">
        <v>12.299200000000001</v>
      </c>
      <c r="C38" s="178">
        <v>18.524220223595613</v>
      </c>
      <c r="D38" s="188">
        <v>4.8407140000000002</v>
      </c>
      <c r="E38" s="179">
        <v>9.8045285492442922</v>
      </c>
      <c r="F38" s="198">
        <v>243</v>
      </c>
      <c r="G38" s="88">
        <v>355</v>
      </c>
      <c r="H38" s="17">
        <v>112</v>
      </c>
      <c r="I38" s="199">
        <v>227</v>
      </c>
      <c r="K38" s="174"/>
      <c r="L38" s="175"/>
    </row>
    <row r="39" spans="1:15" x14ac:dyDescent="0.2">
      <c r="A39" s="208">
        <v>1983</v>
      </c>
      <c r="B39" s="192">
        <v>11.474069999999999</v>
      </c>
      <c r="C39" s="180">
        <v>18.278815684510629</v>
      </c>
      <c r="D39" s="193">
        <v>5.1860520000000001</v>
      </c>
      <c r="E39" s="181">
        <v>9.2220808049824239</v>
      </c>
      <c r="F39" s="200">
        <v>232</v>
      </c>
      <c r="G39" s="201">
        <v>359</v>
      </c>
      <c r="H39" s="15">
        <v>119</v>
      </c>
      <c r="I39" s="202">
        <v>215</v>
      </c>
      <c r="K39" s="174"/>
      <c r="L39" s="175"/>
    </row>
    <row r="40" spans="1:15" x14ac:dyDescent="0.2">
      <c r="A40" s="207">
        <v>1984</v>
      </c>
      <c r="B40" s="191">
        <v>11.00254</v>
      </c>
      <c r="C40" s="178">
        <v>17.238320011221798</v>
      </c>
      <c r="D40" s="188">
        <v>6.2348790000000003</v>
      </c>
      <c r="E40" s="179">
        <v>10.204283686919497</v>
      </c>
      <c r="F40" s="198">
        <v>224</v>
      </c>
      <c r="G40" s="88">
        <v>335</v>
      </c>
      <c r="H40" s="17">
        <v>145</v>
      </c>
      <c r="I40" s="199">
        <v>237</v>
      </c>
      <c r="K40" s="174"/>
      <c r="L40" s="175"/>
    </row>
    <row r="41" spans="1:15" x14ac:dyDescent="0.2">
      <c r="A41" s="208">
        <v>1985</v>
      </c>
      <c r="B41" s="192">
        <v>12.929869999999999</v>
      </c>
      <c r="C41" s="180">
        <v>19.509161896021308</v>
      </c>
      <c r="D41" s="193">
        <v>5.8082029999999998</v>
      </c>
      <c r="E41" s="181">
        <v>9.6204852458112065</v>
      </c>
      <c r="F41" s="200">
        <v>260</v>
      </c>
      <c r="G41" s="201">
        <v>376</v>
      </c>
      <c r="H41" s="15">
        <v>135</v>
      </c>
      <c r="I41" s="202">
        <v>224</v>
      </c>
      <c r="K41" s="174"/>
      <c r="L41" s="175"/>
    </row>
    <row r="42" spans="1:15" x14ac:dyDescent="0.2">
      <c r="A42" s="207">
        <v>1986</v>
      </c>
      <c r="B42" s="191">
        <v>12.586869999999999</v>
      </c>
      <c r="C42" s="178">
        <v>18.269948764448166</v>
      </c>
      <c r="D42" s="188">
        <v>5.4841860000000002</v>
      </c>
      <c r="E42" s="179">
        <v>9.2793570688004667</v>
      </c>
      <c r="F42" s="198">
        <v>257</v>
      </c>
      <c r="G42" s="88">
        <v>352</v>
      </c>
      <c r="H42" s="17">
        <v>127</v>
      </c>
      <c r="I42" s="199">
        <v>216</v>
      </c>
      <c r="K42" s="174"/>
      <c r="L42" s="175"/>
    </row>
    <row r="43" spans="1:15" x14ac:dyDescent="0.2">
      <c r="A43" s="208">
        <v>1987</v>
      </c>
      <c r="B43" s="192">
        <v>13.327719999999999</v>
      </c>
      <c r="C43" s="180">
        <v>19.024552849651606</v>
      </c>
      <c r="D43" s="193">
        <v>5.189311</v>
      </c>
      <c r="E43" s="181">
        <v>8.8650103242892779</v>
      </c>
      <c r="F43" s="200">
        <v>265</v>
      </c>
      <c r="G43" s="201">
        <v>364</v>
      </c>
      <c r="H43" s="15">
        <v>119</v>
      </c>
      <c r="I43" s="202">
        <v>205</v>
      </c>
      <c r="K43" s="174"/>
      <c r="L43" s="175"/>
    </row>
    <row r="44" spans="1:15" x14ac:dyDescent="0.2">
      <c r="A44" s="207">
        <v>1988</v>
      </c>
      <c r="B44" s="191">
        <v>14.44604</v>
      </c>
      <c r="C44" s="178">
        <v>20.123055976101217</v>
      </c>
      <c r="D44" s="188">
        <v>5.6304439999999998</v>
      </c>
      <c r="E44" s="179">
        <v>9.6883614487649776</v>
      </c>
      <c r="F44" s="198">
        <v>297</v>
      </c>
      <c r="G44" s="88">
        <v>403</v>
      </c>
      <c r="H44" s="17">
        <v>130</v>
      </c>
      <c r="I44" s="199">
        <v>224</v>
      </c>
      <c r="K44" s="174"/>
      <c r="L44" s="175"/>
    </row>
    <row r="45" spans="1:15" x14ac:dyDescent="0.2">
      <c r="A45" s="208">
        <v>1989</v>
      </c>
      <c r="B45" s="192">
        <v>14.772</v>
      </c>
      <c r="C45" s="180">
        <v>19.999229134164242</v>
      </c>
      <c r="D45" s="193">
        <v>6.3697790000000003</v>
      </c>
      <c r="E45" s="181">
        <v>10.009469141353016</v>
      </c>
      <c r="F45" s="200">
        <v>304</v>
      </c>
      <c r="G45" s="201">
        <v>395</v>
      </c>
      <c r="H45" s="15">
        <v>145</v>
      </c>
      <c r="I45" s="202">
        <v>231</v>
      </c>
      <c r="K45" s="174"/>
      <c r="L45" s="175"/>
    </row>
    <row r="46" spans="1:15" x14ac:dyDescent="0.2">
      <c r="A46" s="207">
        <v>1990</v>
      </c>
      <c r="B46" s="191">
        <v>14.528119999999999</v>
      </c>
      <c r="C46" s="178">
        <v>21.015662077024643</v>
      </c>
      <c r="D46" s="188">
        <v>6.1626099999999999</v>
      </c>
      <c r="E46" s="179">
        <v>10.412433067310317</v>
      </c>
      <c r="F46" s="198">
        <v>294</v>
      </c>
      <c r="G46" s="88">
        <v>415</v>
      </c>
      <c r="H46" s="17">
        <v>142</v>
      </c>
      <c r="I46" s="199">
        <v>242</v>
      </c>
      <c r="K46" s="174"/>
      <c r="L46" s="175"/>
    </row>
    <row r="47" spans="1:15" x14ac:dyDescent="0.2">
      <c r="A47" s="208">
        <v>1991</v>
      </c>
      <c r="B47" s="192">
        <v>13.760199999999999</v>
      </c>
      <c r="C47" s="180">
        <v>18.999968389137159</v>
      </c>
      <c r="D47" s="193">
        <v>6.5211259999999998</v>
      </c>
      <c r="E47" s="181">
        <v>10.454884406216239</v>
      </c>
      <c r="F47" s="200">
        <v>279</v>
      </c>
      <c r="G47" s="201">
        <v>379</v>
      </c>
      <c r="H47" s="15">
        <v>152</v>
      </c>
      <c r="I47" s="202">
        <v>245</v>
      </c>
      <c r="K47" s="174"/>
      <c r="L47" s="175"/>
    </row>
    <row r="48" spans="1:15" x14ac:dyDescent="0.2">
      <c r="A48" s="207">
        <v>1992</v>
      </c>
      <c r="B48" s="191">
        <v>13.681340000000001</v>
      </c>
      <c r="C48" s="178">
        <v>18.562309963586795</v>
      </c>
      <c r="D48" s="188">
        <v>5.5495900000000002</v>
      </c>
      <c r="E48" s="179">
        <v>8.9585268026419307</v>
      </c>
      <c r="F48" s="198">
        <v>280</v>
      </c>
      <c r="G48" s="88">
        <v>371</v>
      </c>
      <c r="H48" s="17">
        <v>130</v>
      </c>
      <c r="I48" s="199">
        <v>211</v>
      </c>
      <c r="K48" s="174"/>
      <c r="L48" s="175"/>
    </row>
    <row r="49" spans="1:12" x14ac:dyDescent="0.2">
      <c r="A49" s="208">
        <v>1993</v>
      </c>
      <c r="B49" s="192">
        <v>15.401199999999999</v>
      </c>
      <c r="C49" s="180">
        <v>20.622920471712693</v>
      </c>
      <c r="D49" s="193">
        <v>5.8927259999999997</v>
      </c>
      <c r="E49" s="181">
        <v>9.3806951594025474</v>
      </c>
      <c r="F49" s="200">
        <v>314</v>
      </c>
      <c r="G49" s="201">
        <v>414</v>
      </c>
      <c r="H49" s="15">
        <v>137</v>
      </c>
      <c r="I49" s="202">
        <v>219</v>
      </c>
      <c r="K49" s="174"/>
      <c r="L49" s="175"/>
    </row>
    <row r="50" spans="1:12" x14ac:dyDescent="0.2">
      <c r="A50" s="207">
        <v>1994</v>
      </c>
      <c r="B50" s="191">
        <v>18.257090000000002</v>
      </c>
      <c r="C50" s="178">
        <v>23.292087759237287</v>
      </c>
      <c r="D50" s="188">
        <v>6.919778</v>
      </c>
      <c r="E50" s="179">
        <v>10.980214687743683</v>
      </c>
      <c r="F50" s="198">
        <v>387</v>
      </c>
      <c r="G50" s="88">
        <v>482</v>
      </c>
      <c r="H50" s="17">
        <v>163</v>
      </c>
      <c r="I50" s="199">
        <v>259</v>
      </c>
      <c r="K50" s="174"/>
      <c r="L50" s="175"/>
    </row>
    <row r="51" spans="1:12" x14ac:dyDescent="0.2">
      <c r="A51" s="208">
        <v>1995</v>
      </c>
      <c r="B51" s="192">
        <v>20.30546</v>
      </c>
      <c r="C51" s="180">
        <v>25.69523282054902</v>
      </c>
      <c r="D51" s="193">
        <v>8.5506759999999993</v>
      </c>
      <c r="E51" s="181">
        <v>12.707854559218617</v>
      </c>
      <c r="F51" s="200">
        <v>425</v>
      </c>
      <c r="G51" s="201">
        <v>531</v>
      </c>
      <c r="H51" s="15">
        <v>202</v>
      </c>
      <c r="I51" s="202">
        <v>301</v>
      </c>
      <c r="K51" s="174"/>
      <c r="L51" s="175"/>
    </row>
    <row r="52" spans="1:12" x14ac:dyDescent="0.2">
      <c r="A52" s="207">
        <v>1996</v>
      </c>
      <c r="B52" s="191">
        <v>24.666879999999999</v>
      </c>
      <c r="C52" s="178">
        <v>31.225525129598427</v>
      </c>
      <c r="D52" s="188">
        <v>10.74597</v>
      </c>
      <c r="E52" s="179">
        <v>14.009503692187719</v>
      </c>
      <c r="F52" s="198">
        <v>522</v>
      </c>
      <c r="G52" s="88">
        <v>653</v>
      </c>
      <c r="H52" s="17">
        <v>253</v>
      </c>
      <c r="I52" s="199">
        <v>330</v>
      </c>
      <c r="K52" s="174"/>
      <c r="L52" s="175"/>
    </row>
    <row r="53" spans="1:12" x14ac:dyDescent="0.2">
      <c r="A53" s="208">
        <v>1997</v>
      </c>
      <c r="B53" s="192">
        <v>28.465219999999999</v>
      </c>
      <c r="C53" s="180">
        <v>34.204009579194036</v>
      </c>
      <c r="D53" s="193">
        <v>10.56762</v>
      </c>
      <c r="E53" s="181">
        <v>14.228159845303434</v>
      </c>
      <c r="F53" s="200">
        <v>607</v>
      </c>
      <c r="G53" s="201">
        <v>720</v>
      </c>
      <c r="H53" s="15">
        <v>254</v>
      </c>
      <c r="I53" s="202">
        <v>341</v>
      </c>
      <c r="K53" s="174"/>
      <c r="L53" s="175"/>
    </row>
    <row r="54" spans="1:12" x14ac:dyDescent="0.2">
      <c r="A54" s="207">
        <v>1998</v>
      </c>
      <c r="B54" s="191">
        <v>29.423110000000001</v>
      </c>
      <c r="C54" s="178">
        <v>35.556592398371428</v>
      </c>
      <c r="D54" s="188">
        <v>11.55402</v>
      </c>
      <c r="E54" s="179">
        <v>15.495692771536721</v>
      </c>
      <c r="F54" s="198">
        <v>637</v>
      </c>
      <c r="G54" s="88">
        <v>755</v>
      </c>
      <c r="H54" s="17">
        <v>278</v>
      </c>
      <c r="I54" s="199">
        <v>372</v>
      </c>
      <c r="K54" s="174"/>
      <c r="L54" s="175"/>
    </row>
    <row r="55" spans="1:12" x14ac:dyDescent="0.2">
      <c r="A55" s="208">
        <v>1999</v>
      </c>
      <c r="B55" s="192">
        <v>32.450189999999999</v>
      </c>
      <c r="C55" s="180">
        <v>38.974822983497553</v>
      </c>
      <c r="D55" s="193">
        <v>12.52744</v>
      </c>
      <c r="E55" s="181">
        <v>16.517608268387534</v>
      </c>
      <c r="F55" s="200">
        <v>716</v>
      </c>
      <c r="G55" s="201">
        <v>847</v>
      </c>
      <c r="H55" s="15">
        <v>305</v>
      </c>
      <c r="I55" s="202">
        <v>402</v>
      </c>
      <c r="K55" s="174"/>
      <c r="L55" s="175"/>
    </row>
    <row r="56" spans="1:12" x14ac:dyDescent="0.2">
      <c r="A56" s="207">
        <v>2000</v>
      </c>
      <c r="B56" s="191">
        <v>36.42595</v>
      </c>
      <c r="C56" s="178">
        <v>41.303144018782696</v>
      </c>
      <c r="D56" s="188">
        <v>13.926130000000001</v>
      </c>
      <c r="E56" s="179">
        <v>16.059176731145364</v>
      </c>
      <c r="F56" s="198">
        <v>804</v>
      </c>
      <c r="G56" s="88">
        <v>900</v>
      </c>
      <c r="H56" s="17">
        <v>340</v>
      </c>
      <c r="I56" s="199">
        <v>392</v>
      </c>
      <c r="K56" s="174"/>
      <c r="L56" s="175"/>
    </row>
    <row r="57" spans="1:12" x14ac:dyDescent="0.2">
      <c r="A57" s="208">
        <v>2001</v>
      </c>
      <c r="B57" s="192">
        <v>39.047939999999997</v>
      </c>
      <c r="C57" s="180">
        <v>44.004472203883886</v>
      </c>
      <c r="D57" s="193">
        <v>14.507389999999999</v>
      </c>
      <c r="E57" s="181">
        <v>17.60565985924222</v>
      </c>
      <c r="F57" s="200">
        <v>869</v>
      </c>
      <c r="G57" s="201">
        <v>964</v>
      </c>
      <c r="H57" s="15">
        <v>359</v>
      </c>
      <c r="I57" s="202">
        <v>434</v>
      </c>
      <c r="K57" s="174"/>
      <c r="L57" s="175"/>
    </row>
    <row r="58" spans="1:12" x14ac:dyDescent="0.2">
      <c r="A58" s="207">
        <v>2002</v>
      </c>
      <c r="B58" s="191">
        <v>41.57141</v>
      </c>
      <c r="C58" s="178">
        <v>45.905195397513111</v>
      </c>
      <c r="D58" s="188">
        <v>16.093240000000002</v>
      </c>
      <c r="E58" s="179">
        <v>18.645614347517451</v>
      </c>
      <c r="F58" s="198">
        <v>934</v>
      </c>
      <c r="G58" s="88">
        <v>1023</v>
      </c>
      <c r="H58" s="17">
        <v>400</v>
      </c>
      <c r="I58" s="199">
        <v>464</v>
      </c>
      <c r="K58" s="174"/>
      <c r="L58" s="175"/>
    </row>
    <row r="59" spans="1:12" x14ac:dyDescent="0.2">
      <c r="A59" s="208">
        <v>2003</v>
      </c>
      <c r="B59" s="192">
        <v>42.572879999999998</v>
      </c>
      <c r="C59" s="180">
        <v>47.686160129567028</v>
      </c>
      <c r="D59" s="193">
        <v>15.833970000000001</v>
      </c>
      <c r="E59" s="181">
        <v>18.72718743129407</v>
      </c>
      <c r="F59" s="200">
        <v>957</v>
      </c>
      <c r="G59" s="201">
        <v>1056</v>
      </c>
      <c r="H59" s="15">
        <v>397</v>
      </c>
      <c r="I59" s="202">
        <v>469</v>
      </c>
      <c r="K59" s="174"/>
      <c r="L59" s="175"/>
    </row>
    <row r="60" spans="1:12" x14ac:dyDescent="0.2">
      <c r="A60" s="207">
        <v>2004</v>
      </c>
      <c r="B60" s="191">
        <v>40.88655</v>
      </c>
      <c r="C60" s="178">
        <v>45.459051571447354</v>
      </c>
      <c r="D60" s="188">
        <v>15.140689999999999</v>
      </c>
      <c r="E60" s="179">
        <v>17.34132674580249</v>
      </c>
      <c r="F60" s="198">
        <v>945</v>
      </c>
      <c r="G60" s="88">
        <v>1037</v>
      </c>
      <c r="H60" s="17">
        <v>386</v>
      </c>
      <c r="I60" s="199">
        <v>441</v>
      </c>
      <c r="K60" s="174"/>
      <c r="L60" s="175"/>
    </row>
    <row r="61" spans="1:12" x14ac:dyDescent="0.2">
      <c r="A61" s="208">
        <v>2005</v>
      </c>
      <c r="B61" s="192">
        <v>39.743510000000001</v>
      </c>
      <c r="C61" s="180">
        <v>44.615074585050991</v>
      </c>
      <c r="D61" s="193">
        <v>16.730709999999998</v>
      </c>
      <c r="E61" s="181">
        <v>19.203635043252092</v>
      </c>
      <c r="F61" s="200">
        <v>923</v>
      </c>
      <c r="G61" s="201">
        <v>1021</v>
      </c>
      <c r="H61" s="15">
        <v>431</v>
      </c>
      <c r="I61" s="202">
        <v>492</v>
      </c>
      <c r="K61" s="174"/>
      <c r="L61" s="175"/>
    </row>
    <row r="62" spans="1:12" x14ac:dyDescent="0.2">
      <c r="A62" s="207">
        <v>2006</v>
      </c>
      <c r="B62" s="191">
        <v>41.280369999999998</v>
      </c>
      <c r="C62" s="178">
        <v>44.151491703323693</v>
      </c>
      <c r="D62" s="188">
        <v>16.896529999999998</v>
      </c>
      <c r="E62" s="179">
        <v>19.623119900954148</v>
      </c>
      <c r="F62" s="198">
        <v>979</v>
      </c>
      <c r="G62" s="88">
        <v>1040</v>
      </c>
      <c r="H62" s="17">
        <v>438</v>
      </c>
      <c r="I62" s="199">
        <v>506</v>
      </c>
      <c r="K62" s="174"/>
      <c r="L62" s="175"/>
    </row>
    <row r="63" spans="1:12" x14ac:dyDescent="0.2">
      <c r="A63" s="208">
        <v>2007</v>
      </c>
      <c r="B63" s="192">
        <v>37.634369999999997</v>
      </c>
      <c r="C63" s="180">
        <v>40.216620196479781</v>
      </c>
      <c r="D63" s="193">
        <v>14.437889999999999</v>
      </c>
      <c r="E63" s="181">
        <v>16.89907894208066</v>
      </c>
      <c r="F63" s="200">
        <v>904</v>
      </c>
      <c r="G63" s="201">
        <v>959</v>
      </c>
      <c r="H63" s="15">
        <v>378</v>
      </c>
      <c r="I63" s="202">
        <v>440</v>
      </c>
      <c r="K63" s="174"/>
      <c r="L63" s="175"/>
    </row>
    <row r="64" spans="1:12" x14ac:dyDescent="0.2">
      <c r="A64" s="207">
        <v>2008</v>
      </c>
      <c r="B64" s="191">
        <v>37.759010000000004</v>
      </c>
      <c r="C64" s="178">
        <v>40.327852478217139</v>
      </c>
      <c r="D64" s="188">
        <v>15.14105</v>
      </c>
      <c r="E64" s="179">
        <v>16.671085800570641</v>
      </c>
      <c r="F64" s="198">
        <v>916</v>
      </c>
      <c r="G64" s="88">
        <v>971</v>
      </c>
      <c r="H64" s="17">
        <v>400</v>
      </c>
      <c r="I64" s="199">
        <v>440</v>
      </c>
      <c r="K64" s="174"/>
      <c r="L64" s="175"/>
    </row>
    <row r="65" spans="1:12" x14ac:dyDescent="0.2">
      <c r="A65" s="208">
        <v>2009</v>
      </c>
      <c r="B65" s="192">
        <v>32.025620000000004</v>
      </c>
      <c r="C65" s="180">
        <v>34.604400069149968</v>
      </c>
      <c r="D65" s="193">
        <v>14.810449999999999</v>
      </c>
      <c r="E65" s="181">
        <v>16.703442670881767</v>
      </c>
      <c r="F65" s="200">
        <v>786</v>
      </c>
      <c r="G65" s="201">
        <v>837</v>
      </c>
      <c r="H65" s="15">
        <v>394</v>
      </c>
      <c r="I65" s="202">
        <v>445</v>
      </c>
      <c r="K65" s="174"/>
      <c r="L65" s="175"/>
    </row>
    <row r="66" spans="1:12" x14ac:dyDescent="0.2">
      <c r="A66" s="207">
        <v>2010</v>
      </c>
      <c r="B66" s="191">
        <v>33.44708</v>
      </c>
      <c r="C66" s="178">
        <v>37.085117878542199</v>
      </c>
      <c r="D66" s="188">
        <v>13.161989999999999</v>
      </c>
      <c r="E66" s="179">
        <v>15.185747773889487</v>
      </c>
      <c r="F66" s="198">
        <v>828</v>
      </c>
      <c r="G66" s="88">
        <v>909</v>
      </c>
      <c r="H66" s="17">
        <v>355</v>
      </c>
      <c r="I66" s="199">
        <v>409</v>
      </c>
      <c r="K66" s="174"/>
      <c r="L66" s="175"/>
    </row>
    <row r="67" spans="1:12" x14ac:dyDescent="0.2">
      <c r="A67" s="208">
        <v>2011</v>
      </c>
      <c r="B67" s="192">
        <v>30.712019999999999</v>
      </c>
      <c r="C67" s="180">
        <v>33.144772962169696</v>
      </c>
      <c r="D67" s="193">
        <v>13.90587</v>
      </c>
      <c r="E67" s="181">
        <v>15.981040409963759</v>
      </c>
      <c r="F67" s="200">
        <v>759</v>
      </c>
      <c r="G67" s="201">
        <v>815</v>
      </c>
      <c r="H67" s="15">
        <v>376</v>
      </c>
      <c r="I67" s="202">
        <v>432</v>
      </c>
      <c r="K67" s="174"/>
      <c r="L67" s="175"/>
    </row>
    <row r="68" spans="1:12" x14ac:dyDescent="0.2">
      <c r="A68" s="207">
        <v>2012</v>
      </c>
      <c r="B68" s="191">
        <v>26.642389999999999</v>
      </c>
      <c r="C68" s="178">
        <v>29.898085833873036</v>
      </c>
      <c r="D68" s="188">
        <v>10.938929999999999</v>
      </c>
      <c r="E68" s="179">
        <v>12.48021865354157</v>
      </c>
      <c r="F68" s="198">
        <v>670</v>
      </c>
      <c r="G68" s="88">
        <v>741</v>
      </c>
      <c r="H68" s="17">
        <v>298</v>
      </c>
      <c r="I68" s="199">
        <v>339</v>
      </c>
      <c r="K68" s="174"/>
      <c r="L68" s="175"/>
    </row>
    <row r="69" spans="1:12" x14ac:dyDescent="0.2">
      <c r="A69" s="208">
        <v>2013</v>
      </c>
      <c r="B69" s="192">
        <v>27.54496</v>
      </c>
      <c r="C69" s="180">
        <v>29.805440217358615</v>
      </c>
      <c r="D69" s="193">
        <v>11.19726</v>
      </c>
      <c r="E69" s="181">
        <v>13.047325997018225</v>
      </c>
      <c r="F69" s="200">
        <v>694</v>
      </c>
      <c r="G69" s="201">
        <v>741</v>
      </c>
      <c r="H69" s="15">
        <v>308</v>
      </c>
      <c r="I69" s="202">
        <v>359</v>
      </c>
      <c r="K69" s="174"/>
      <c r="L69" s="175"/>
    </row>
    <row r="70" spans="1:12" x14ac:dyDescent="0.2">
      <c r="A70" s="207">
        <v>2014</v>
      </c>
      <c r="B70" s="191">
        <v>28.052099999999999</v>
      </c>
      <c r="C70" s="178">
        <v>31.21992989340572</v>
      </c>
      <c r="D70" s="188">
        <v>11.677199999999999</v>
      </c>
      <c r="E70" s="179">
        <v>13.255155922333831</v>
      </c>
      <c r="F70" s="198">
        <v>712</v>
      </c>
      <c r="G70" s="88">
        <v>784</v>
      </c>
      <c r="H70" s="17">
        <v>324</v>
      </c>
      <c r="I70" s="199">
        <v>368</v>
      </c>
      <c r="K70" s="174"/>
      <c r="L70" s="175"/>
    </row>
    <row r="71" spans="1:12" x14ac:dyDescent="0.2">
      <c r="A71" s="208">
        <v>2015</v>
      </c>
      <c r="B71" s="192">
        <v>27.715769999999999</v>
      </c>
      <c r="C71" s="186">
        <v>29.951090530119476</v>
      </c>
      <c r="D71" s="193">
        <v>11.95791</v>
      </c>
      <c r="E71" s="187">
        <v>13.805302623413263</v>
      </c>
      <c r="F71" s="200">
        <v>711</v>
      </c>
      <c r="G71" s="201">
        <v>764</v>
      </c>
      <c r="H71" s="15">
        <v>334</v>
      </c>
      <c r="I71" s="202">
        <v>386</v>
      </c>
      <c r="K71" s="174"/>
      <c r="L71" s="175"/>
    </row>
    <row r="72" spans="1:12" ht="15.75" thickBot="1" x14ac:dyDescent="0.25">
      <c r="A72" s="209">
        <v>2016</v>
      </c>
      <c r="B72" s="194">
        <v>30.969919999999998</v>
      </c>
      <c r="C72" s="28">
        <v>33.951509999999999</v>
      </c>
      <c r="D72" s="28">
        <v>12.124180000000001</v>
      </c>
      <c r="E72" s="135">
        <v>14.109909999999999</v>
      </c>
      <c r="F72" s="203">
        <v>797</v>
      </c>
      <c r="G72" s="204">
        <v>867</v>
      </c>
      <c r="H72" s="29">
        <v>342</v>
      </c>
      <c r="I72" s="205">
        <v>398</v>
      </c>
      <c r="K72" s="174"/>
      <c r="L72" s="17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2.75" x14ac:dyDescent="0.2"/>
  <cols>
    <col min="1" max="1" width="2.109375" style="239" customWidth="1"/>
    <col min="2" max="2" width="53.21875" style="239" bestFit="1" customWidth="1"/>
    <col min="3" max="256" width="8.88671875" style="239"/>
    <col min="257" max="257" width="2.109375" style="239" customWidth="1"/>
    <col min="258" max="258" width="53.21875" style="239" bestFit="1" customWidth="1"/>
    <col min="259" max="512" width="8.88671875" style="239"/>
    <col min="513" max="513" width="2.109375" style="239" customWidth="1"/>
    <col min="514" max="514" width="53.21875" style="239" bestFit="1" customWidth="1"/>
    <col min="515" max="768" width="8.88671875" style="239"/>
    <col min="769" max="769" width="2.109375" style="239" customWidth="1"/>
    <col min="770" max="770" width="53.21875" style="239" bestFit="1" customWidth="1"/>
    <col min="771" max="1024" width="8.88671875" style="239"/>
    <col min="1025" max="1025" width="2.109375" style="239" customWidth="1"/>
    <col min="1026" max="1026" width="53.21875" style="239" bestFit="1" customWidth="1"/>
    <col min="1027" max="1280" width="8.88671875" style="239"/>
    <col min="1281" max="1281" width="2.109375" style="239" customWidth="1"/>
    <col min="1282" max="1282" width="53.21875" style="239" bestFit="1" customWidth="1"/>
    <col min="1283" max="1536" width="8.88671875" style="239"/>
    <col min="1537" max="1537" width="2.109375" style="239" customWidth="1"/>
    <col min="1538" max="1538" width="53.21875" style="239" bestFit="1" customWidth="1"/>
    <col min="1539" max="1792" width="8.88671875" style="239"/>
    <col min="1793" max="1793" width="2.109375" style="239" customWidth="1"/>
    <col min="1794" max="1794" width="53.21875" style="239" bestFit="1" customWidth="1"/>
    <col min="1795" max="2048" width="8.88671875" style="239"/>
    <col min="2049" max="2049" width="2.109375" style="239" customWidth="1"/>
    <col min="2050" max="2050" width="53.21875" style="239" bestFit="1" customWidth="1"/>
    <col min="2051" max="2304" width="8.88671875" style="239"/>
    <col min="2305" max="2305" width="2.109375" style="239" customWidth="1"/>
    <col min="2306" max="2306" width="53.21875" style="239" bestFit="1" customWidth="1"/>
    <col min="2307" max="2560" width="8.88671875" style="239"/>
    <col min="2561" max="2561" width="2.109375" style="239" customWidth="1"/>
    <col min="2562" max="2562" width="53.21875" style="239" bestFit="1" customWidth="1"/>
    <col min="2563" max="2816" width="8.88671875" style="239"/>
    <col min="2817" max="2817" width="2.109375" style="239" customWidth="1"/>
    <col min="2818" max="2818" width="53.21875" style="239" bestFit="1" customWidth="1"/>
    <col min="2819" max="3072" width="8.88671875" style="239"/>
    <col min="3073" max="3073" width="2.109375" style="239" customWidth="1"/>
    <col min="3074" max="3074" width="53.21875" style="239" bestFit="1" customWidth="1"/>
    <col min="3075" max="3328" width="8.88671875" style="239"/>
    <col min="3329" max="3329" width="2.109375" style="239" customWidth="1"/>
    <col min="3330" max="3330" width="53.21875" style="239" bestFit="1" customWidth="1"/>
    <col min="3331" max="3584" width="8.88671875" style="239"/>
    <col min="3585" max="3585" width="2.109375" style="239" customWidth="1"/>
    <col min="3586" max="3586" width="53.21875" style="239" bestFit="1" customWidth="1"/>
    <col min="3587" max="3840" width="8.88671875" style="239"/>
    <col min="3841" max="3841" width="2.109375" style="239" customWidth="1"/>
    <col min="3842" max="3842" width="53.21875" style="239" bestFit="1" customWidth="1"/>
    <col min="3843" max="4096" width="8.88671875" style="239"/>
    <col min="4097" max="4097" width="2.109375" style="239" customWidth="1"/>
    <col min="4098" max="4098" width="53.21875" style="239" bestFit="1" customWidth="1"/>
    <col min="4099" max="4352" width="8.88671875" style="239"/>
    <col min="4353" max="4353" width="2.109375" style="239" customWidth="1"/>
    <col min="4354" max="4354" width="53.21875" style="239" bestFit="1" customWidth="1"/>
    <col min="4355" max="4608" width="8.88671875" style="239"/>
    <col min="4609" max="4609" width="2.109375" style="239" customWidth="1"/>
    <col min="4610" max="4610" width="53.21875" style="239" bestFit="1" customWidth="1"/>
    <col min="4611" max="4864" width="8.88671875" style="239"/>
    <col min="4865" max="4865" width="2.109375" style="239" customWidth="1"/>
    <col min="4866" max="4866" width="53.21875" style="239" bestFit="1" customWidth="1"/>
    <col min="4867" max="5120" width="8.88671875" style="239"/>
    <col min="5121" max="5121" width="2.109375" style="239" customWidth="1"/>
    <col min="5122" max="5122" width="53.21875" style="239" bestFit="1" customWidth="1"/>
    <col min="5123" max="5376" width="8.88671875" style="239"/>
    <col min="5377" max="5377" width="2.109375" style="239" customWidth="1"/>
    <col min="5378" max="5378" width="53.21875" style="239" bestFit="1" customWidth="1"/>
    <col min="5379" max="5632" width="8.88671875" style="239"/>
    <col min="5633" max="5633" width="2.109375" style="239" customWidth="1"/>
    <col min="5634" max="5634" width="53.21875" style="239" bestFit="1" customWidth="1"/>
    <col min="5635" max="5888" width="8.88671875" style="239"/>
    <col min="5889" max="5889" width="2.109375" style="239" customWidth="1"/>
    <col min="5890" max="5890" width="53.21875" style="239" bestFit="1" customWidth="1"/>
    <col min="5891" max="6144" width="8.88671875" style="239"/>
    <col min="6145" max="6145" width="2.109375" style="239" customWidth="1"/>
    <col min="6146" max="6146" width="53.21875" style="239" bestFit="1" customWidth="1"/>
    <col min="6147" max="6400" width="8.88671875" style="239"/>
    <col min="6401" max="6401" width="2.109375" style="239" customWidth="1"/>
    <col min="6402" max="6402" width="53.21875" style="239" bestFit="1" customWidth="1"/>
    <col min="6403" max="6656" width="8.88671875" style="239"/>
    <col min="6657" max="6657" width="2.109375" style="239" customWidth="1"/>
    <col min="6658" max="6658" width="53.21875" style="239" bestFit="1" customWidth="1"/>
    <col min="6659" max="6912" width="8.88671875" style="239"/>
    <col min="6913" max="6913" width="2.109375" style="239" customWidth="1"/>
    <col min="6914" max="6914" width="53.21875" style="239" bestFit="1" customWidth="1"/>
    <col min="6915" max="7168" width="8.88671875" style="239"/>
    <col min="7169" max="7169" width="2.109375" style="239" customWidth="1"/>
    <col min="7170" max="7170" width="53.21875" style="239" bestFit="1" customWidth="1"/>
    <col min="7171" max="7424" width="8.88671875" style="239"/>
    <col min="7425" max="7425" width="2.109375" style="239" customWidth="1"/>
    <col min="7426" max="7426" width="53.21875" style="239" bestFit="1" customWidth="1"/>
    <col min="7427" max="7680" width="8.88671875" style="239"/>
    <col min="7681" max="7681" width="2.109375" style="239" customWidth="1"/>
    <col min="7682" max="7682" width="53.21875" style="239" bestFit="1" customWidth="1"/>
    <col min="7683" max="7936" width="8.88671875" style="239"/>
    <col min="7937" max="7937" width="2.109375" style="239" customWidth="1"/>
    <col min="7938" max="7938" width="53.21875" style="239" bestFit="1" customWidth="1"/>
    <col min="7939" max="8192" width="8.88671875" style="239"/>
    <col min="8193" max="8193" width="2.109375" style="239" customWidth="1"/>
    <col min="8194" max="8194" width="53.21875" style="239" bestFit="1" customWidth="1"/>
    <col min="8195" max="8448" width="8.88671875" style="239"/>
    <col min="8449" max="8449" width="2.109375" style="239" customWidth="1"/>
    <col min="8450" max="8450" width="53.21875" style="239" bestFit="1" customWidth="1"/>
    <col min="8451" max="8704" width="8.88671875" style="239"/>
    <col min="8705" max="8705" width="2.109375" style="239" customWidth="1"/>
    <col min="8706" max="8706" width="53.21875" style="239" bestFit="1" customWidth="1"/>
    <col min="8707" max="8960" width="8.88671875" style="239"/>
    <col min="8961" max="8961" width="2.109375" style="239" customWidth="1"/>
    <col min="8962" max="8962" width="53.21875" style="239" bestFit="1" customWidth="1"/>
    <col min="8963" max="9216" width="8.88671875" style="239"/>
    <col min="9217" max="9217" width="2.109375" style="239" customWidth="1"/>
    <col min="9218" max="9218" width="53.21875" style="239" bestFit="1" customWidth="1"/>
    <col min="9219" max="9472" width="8.88671875" style="239"/>
    <col min="9473" max="9473" width="2.109375" style="239" customWidth="1"/>
    <col min="9474" max="9474" width="53.21875" style="239" bestFit="1" customWidth="1"/>
    <col min="9475" max="9728" width="8.88671875" style="239"/>
    <col min="9729" max="9729" width="2.109375" style="239" customWidth="1"/>
    <col min="9730" max="9730" width="53.21875" style="239" bestFit="1" customWidth="1"/>
    <col min="9731" max="9984" width="8.88671875" style="239"/>
    <col min="9985" max="9985" width="2.109375" style="239" customWidth="1"/>
    <col min="9986" max="9986" width="53.21875" style="239" bestFit="1" customWidth="1"/>
    <col min="9987" max="10240" width="8.88671875" style="239"/>
    <col min="10241" max="10241" width="2.109375" style="239" customWidth="1"/>
    <col min="10242" max="10242" width="53.21875" style="239" bestFit="1" customWidth="1"/>
    <col min="10243" max="10496" width="8.88671875" style="239"/>
    <col min="10497" max="10497" width="2.109375" style="239" customWidth="1"/>
    <col min="10498" max="10498" width="53.21875" style="239" bestFit="1" customWidth="1"/>
    <col min="10499" max="10752" width="8.88671875" style="239"/>
    <col min="10753" max="10753" width="2.109375" style="239" customWidth="1"/>
    <col min="10754" max="10754" width="53.21875" style="239" bestFit="1" customWidth="1"/>
    <col min="10755" max="11008" width="8.88671875" style="239"/>
    <col min="11009" max="11009" width="2.109375" style="239" customWidth="1"/>
    <col min="11010" max="11010" width="53.21875" style="239" bestFit="1" customWidth="1"/>
    <col min="11011" max="11264" width="8.88671875" style="239"/>
    <col min="11265" max="11265" width="2.109375" style="239" customWidth="1"/>
    <col min="11266" max="11266" width="53.21875" style="239" bestFit="1" customWidth="1"/>
    <col min="11267" max="11520" width="8.88671875" style="239"/>
    <col min="11521" max="11521" width="2.109375" style="239" customWidth="1"/>
    <col min="11522" max="11522" width="53.21875" style="239" bestFit="1" customWidth="1"/>
    <col min="11523" max="11776" width="8.88671875" style="239"/>
    <col min="11777" max="11777" width="2.109375" style="239" customWidth="1"/>
    <col min="11778" max="11778" width="53.21875" style="239" bestFit="1" customWidth="1"/>
    <col min="11779" max="12032" width="8.88671875" style="239"/>
    <col min="12033" max="12033" width="2.109375" style="239" customWidth="1"/>
    <col min="12034" max="12034" width="53.21875" style="239" bestFit="1" customWidth="1"/>
    <col min="12035" max="12288" width="8.88671875" style="239"/>
    <col min="12289" max="12289" width="2.109375" style="239" customWidth="1"/>
    <col min="12290" max="12290" width="53.21875" style="239" bestFit="1" customWidth="1"/>
    <col min="12291" max="12544" width="8.88671875" style="239"/>
    <col min="12545" max="12545" width="2.109375" style="239" customWidth="1"/>
    <col min="12546" max="12546" width="53.21875" style="239" bestFit="1" customWidth="1"/>
    <col min="12547" max="12800" width="8.88671875" style="239"/>
    <col min="12801" max="12801" width="2.109375" style="239" customWidth="1"/>
    <col min="12802" max="12802" width="53.21875" style="239" bestFit="1" customWidth="1"/>
    <col min="12803" max="13056" width="8.88671875" style="239"/>
    <col min="13057" max="13057" width="2.109375" style="239" customWidth="1"/>
    <col min="13058" max="13058" width="53.21875" style="239" bestFit="1" customWidth="1"/>
    <col min="13059" max="13312" width="8.88671875" style="239"/>
    <col min="13313" max="13313" width="2.109375" style="239" customWidth="1"/>
    <col min="13314" max="13314" width="53.21875" style="239" bestFit="1" customWidth="1"/>
    <col min="13315" max="13568" width="8.88671875" style="239"/>
    <col min="13569" max="13569" width="2.109375" style="239" customWidth="1"/>
    <col min="13570" max="13570" width="53.21875" style="239" bestFit="1" customWidth="1"/>
    <col min="13571" max="13824" width="8.88671875" style="239"/>
    <col min="13825" max="13825" width="2.109375" style="239" customWidth="1"/>
    <col min="13826" max="13826" width="53.21875" style="239" bestFit="1" customWidth="1"/>
    <col min="13827" max="14080" width="8.88671875" style="239"/>
    <col min="14081" max="14081" width="2.109375" style="239" customWidth="1"/>
    <col min="14082" max="14082" width="53.21875" style="239" bestFit="1" customWidth="1"/>
    <col min="14083" max="14336" width="8.88671875" style="239"/>
    <col min="14337" max="14337" width="2.109375" style="239" customWidth="1"/>
    <col min="14338" max="14338" width="53.21875" style="239" bestFit="1" customWidth="1"/>
    <col min="14339" max="14592" width="8.88671875" style="239"/>
    <col min="14593" max="14593" width="2.109375" style="239" customWidth="1"/>
    <col min="14594" max="14594" width="53.21875" style="239" bestFit="1" customWidth="1"/>
    <col min="14595" max="14848" width="8.88671875" style="239"/>
    <col min="14849" max="14849" width="2.109375" style="239" customWidth="1"/>
    <col min="14850" max="14850" width="53.21875" style="239" bestFit="1" customWidth="1"/>
    <col min="14851" max="15104" width="8.88671875" style="239"/>
    <col min="15105" max="15105" width="2.109375" style="239" customWidth="1"/>
    <col min="15106" max="15106" width="53.21875" style="239" bestFit="1" customWidth="1"/>
    <col min="15107" max="15360" width="8.88671875" style="239"/>
    <col min="15361" max="15361" width="2.109375" style="239" customWidth="1"/>
    <col min="15362" max="15362" width="53.21875" style="239" bestFit="1" customWidth="1"/>
    <col min="15363" max="15616" width="8.88671875" style="239"/>
    <col min="15617" max="15617" width="2.109375" style="239" customWidth="1"/>
    <col min="15618" max="15618" width="53.21875" style="239" bestFit="1" customWidth="1"/>
    <col min="15619" max="15872" width="8.88671875" style="239"/>
    <col min="15873" max="15873" width="2.109375" style="239" customWidth="1"/>
    <col min="15874" max="15874" width="53.21875" style="239" bestFit="1" customWidth="1"/>
    <col min="15875" max="16128" width="8.88671875" style="239"/>
    <col min="16129" max="16129" width="2.109375" style="239" customWidth="1"/>
    <col min="16130" max="16130" width="53.21875" style="239" bestFit="1" customWidth="1"/>
    <col min="16131" max="16384" width="8.88671875" style="239"/>
  </cols>
  <sheetData>
    <row r="1" spans="1:9" x14ac:dyDescent="0.2">
      <c r="A1" s="237"/>
      <c r="B1" s="237"/>
      <c r="C1" s="237"/>
      <c r="D1" s="237"/>
      <c r="E1" s="237"/>
      <c r="F1" s="237"/>
      <c r="G1" s="238"/>
      <c r="H1" s="238"/>
    </row>
    <row r="2" spans="1:9" x14ac:dyDescent="0.2">
      <c r="A2" s="237"/>
      <c r="B2" s="237"/>
      <c r="C2" s="237"/>
      <c r="D2" s="237"/>
      <c r="E2" s="237"/>
      <c r="F2" s="237"/>
      <c r="G2" s="238"/>
      <c r="H2" s="238"/>
    </row>
    <row r="3" spans="1:9" x14ac:dyDescent="0.2">
      <c r="A3" s="237"/>
      <c r="B3" s="237"/>
      <c r="C3" s="237"/>
      <c r="D3" s="237"/>
      <c r="E3" s="237"/>
      <c r="F3" s="237"/>
      <c r="G3" s="238"/>
      <c r="H3" s="238"/>
    </row>
    <row r="4" spans="1:9" x14ac:dyDescent="0.2">
      <c r="A4" s="237"/>
      <c r="B4" s="237"/>
      <c r="C4" s="237"/>
      <c r="D4" s="237"/>
      <c r="E4" s="237"/>
      <c r="F4" s="237"/>
      <c r="G4" s="238"/>
      <c r="H4" s="238"/>
    </row>
    <row r="5" spans="1:9" x14ac:dyDescent="0.2">
      <c r="A5" s="237"/>
      <c r="B5" s="237"/>
      <c r="C5" s="237"/>
      <c r="D5" s="237"/>
      <c r="E5" s="237"/>
      <c r="F5" s="237"/>
      <c r="G5" s="238"/>
      <c r="H5" s="238"/>
    </row>
    <row r="6" spans="1:9" x14ac:dyDescent="0.2">
      <c r="A6" s="237"/>
      <c r="B6" s="237"/>
      <c r="C6" s="237"/>
      <c r="D6" s="237"/>
      <c r="E6" s="237"/>
      <c r="F6" s="237"/>
      <c r="G6" s="238"/>
      <c r="H6" s="238"/>
    </row>
    <row r="7" spans="1:9" s="345" customFormat="1" ht="25.5" customHeight="1" x14ac:dyDescent="0.25">
      <c r="A7" s="346"/>
      <c r="B7" s="240" t="s">
        <v>118</v>
      </c>
      <c r="C7" s="241"/>
      <c r="D7" s="241"/>
      <c r="E7" s="241"/>
      <c r="F7" s="241"/>
      <c r="G7" s="344"/>
      <c r="H7" s="344"/>
    </row>
    <row r="8" spans="1:9" s="345" customFormat="1" ht="5.25" customHeight="1" x14ac:dyDescent="0.2">
      <c r="A8" s="241"/>
      <c r="B8" s="241"/>
      <c r="C8" s="241"/>
      <c r="D8" s="241"/>
      <c r="E8" s="241"/>
      <c r="F8" s="241"/>
      <c r="G8" s="344"/>
      <c r="H8" s="344"/>
    </row>
    <row r="9" spans="1:9" s="345" customFormat="1" ht="15" customHeight="1" x14ac:dyDescent="0.2">
      <c r="A9" s="241"/>
      <c r="B9" s="300" t="s">
        <v>123</v>
      </c>
      <c r="C9" s="300"/>
      <c r="D9" s="300"/>
      <c r="E9" s="300"/>
      <c r="F9" s="300"/>
      <c r="G9" s="300"/>
      <c r="H9" s="300"/>
      <c r="I9" s="300"/>
    </row>
    <row r="10" spans="1:9" s="345" customFormat="1" ht="18" customHeight="1" x14ac:dyDescent="0.2">
      <c r="A10" s="241"/>
      <c r="B10" s="300"/>
      <c r="C10" s="300"/>
      <c r="D10" s="300"/>
      <c r="E10" s="300"/>
      <c r="F10" s="300"/>
      <c r="G10" s="300"/>
      <c r="H10" s="300"/>
      <c r="I10" s="300"/>
    </row>
    <row r="11" spans="1:9" s="345" customFormat="1" ht="15" x14ac:dyDescent="0.2">
      <c r="A11" s="241"/>
      <c r="B11" s="241" t="s">
        <v>163</v>
      </c>
      <c r="C11" s="241"/>
      <c r="D11" s="241"/>
      <c r="E11" s="241"/>
      <c r="F11" s="241"/>
      <c r="G11" s="344"/>
      <c r="H11" s="344"/>
    </row>
    <row r="12" spans="1:9" s="345" customFormat="1" ht="15" x14ac:dyDescent="0.2">
      <c r="A12" s="241"/>
      <c r="B12" s="347" t="s">
        <v>173</v>
      </c>
      <c r="C12" s="241"/>
      <c r="D12" s="241"/>
      <c r="E12" s="241"/>
      <c r="F12" s="241"/>
      <c r="G12" s="344"/>
      <c r="H12" s="344"/>
    </row>
    <row r="13" spans="1:9" s="345" customFormat="1" ht="15" x14ac:dyDescent="0.2">
      <c r="A13" s="241"/>
      <c r="B13" s="241"/>
      <c r="C13" s="241"/>
      <c r="D13" s="241"/>
      <c r="E13" s="241"/>
      <c r="F13" s="241"/>
      <c r="G13" s="344"/>
      <c r="H13" s="344"/>
    </row>
    <row r="14" spans="1:9" s="345" customFormat="1" ht="15" x14ac:dyDescent="0.2">
      <c r="A14" s="241"/>
      <c r="B14" s="241" t="s">
        <v>114</v>
      </c>
      <c r="C14" s="241"/>
      <c r="D14" s="241"/>
      <c r="E14" s="241"/>
      <c r="F14" s="241"/>
      <c r="G14" s="344"/>
      <c r="H14" s="344"/>
    </row>
    <row r="15" spans="1:9" s="345" customFormat="1" ht="15" x14ac:dyDescent="0.2">
      <c r="A15" s="241"/>
      <c r="B15" s="241" t="s">
        <v>115</v>
      </c>
      <c r="C15" s="241"/>
      <c r="D15" s="241"/>
      <c r="E15" s="241"/>
      <c r="F15" s="241"/>
      <c r="G15" s="344"/>
      <c r="H15" s="344"/>
    </row>
    <row r="16" spans="1:9" s="345" customFormat="1" ht="15" x14ac:dyDescent="0.2">
      <c r="A16" s="241"/>
      <c r="B16" s="242" t="s">
        <v>116</v>
      </c>
      <c r="C16" s="241"/>
      <c r="D16" s="241"/>
      <c r="E16" s="241"/>
      <c r="F16" s="241"/>
      <c r="G16" s="344"/>
      <c r="H16" s="344"/>
    </row>
    <row r="17" spans="1:8" s="345" customFormat="1" ht="15" x14ac:dyDescent="0.2">
      <c r="A17" s="241"/>
      <c r="B17" s="241" t="s">
        <v>117</v>
      </c>
      <c r="C17" s="241"/>
      <c r="D17" s="241"/>
      <c r="E17" s="241"/>
      <c r="F17" s="241"/>
      <c r="G17" s="344"/>
      <c r="H17" s="344"/>
    </row>
    <row r="18" spans="1:8" s="345" customFormat="1" ht="15" x14ac:dyDescent="0.2">
      <c r="A18" s="241"/>
      <c r="B18" s="241" t="s">
        <v>119</v>
      </c>
      <c r="C18" s="241"/>
      <c r="D18" s="241"/>
      <c r="E18" s="241"/>
      <c r="F18" s="241"/>
      <c r="G18" s="344"/>
      <c r="H18" s="344"/>
    </row>
    <row r="19" spans="1:8" ht="15" x14ac:dyDescent="0.2">
      <c r="A19" s="241"/>
      <c r="C19" s="237"/>
      <c r="D19" s="237"/>
      <c r="E19" s="237"/>
      <c r="F19" s="237"/>
      <c r="G19" s="238"/>
      <c r="H19" s="238"/>
    </row>
    <row r="20" spans="1:8" ht="5.25" customHeight="1" x14ac:dyDescent="0.25">
      <c r="A20" s="241"/>
      <c r="B20" s="243"/>
      <c r="C20" s="237"/>
      <c r="D20" s="237"/>
      <c r="E20" s="237"/>
      <c r="F20" s="237"/>
      <c r="G20" s="238"/>
      <c r="H20" s="238"/>
    </row>
    <row r="21" spans="1:8" s="247" customFormat="1" ht="18" x14ac:dyDescent="0.25">
      <c r="A21" s="244"/>
      <c r="B21" s="245"/>
      <c r="C21" s="246"/>
      <c r="D21" s="246"/>
      <c r="E21" s="246"/>
      <c r="F21" s="246"/>
      <c r="G21" s="246"/>
      <c r="H21" s="246"/>
    </row>
    <row r="22" spans="1:8" s="247" customFormat="1" ht="30" customHeight="1" x14ac:dyDescent="0.2">
      <c r="A22" s="248"/>
      <c r="B22" s="249"/>
      <c r="C22" s="249"/>
      <c r="D22" s="249"/>
      <c r="E22" s="249"/>
      <c r="F22" s="249"/>
      <c r="G22" s="249"/>
      <c r="H22" s="249"/>
    </row>
    <row r="23" spans="1:8" s="247" customFormat="1" ht="15" x14ac:dyDescent="0.2">
      <c r="A23" s="248"/>
      <c r="B23" s="250"/>
      <c r="C23" s="248"/>
      <c r="D23" s="248"/>
      <c r="E23" s="248"/>
      <c r="F23" s="248"/>
      <c r="G23" s="251"/>
      <c r="H23" s="251"/>
    </row>
    <row r="24" spans="1:8" s="247" customFormat="1" ht="15" x14ac:dyDescent="0.2">
      <c r="A24" s="248"/>
      <c r="B24" s="252"/>
      <c r="C24" s="248"/>
      <c r="D24" s="248"/>
      <c r="E24" s="248"/>
      <c r="F24" s="248"/>
      <c r="G24" s="251"/>
      <c r="H24" s="251"/>
    </row>
    <row r="25" spans="1:8" x14ac:dyDescent="0.2">
      <c r="A25" s="237"/>
      <c r="B25" s="237"/>
      <c r="C25" s="237"/>
      <c r="D25" s="237"/>
      <c r="E25" s="237"/>
      <c r="F25" s="237"/>
      <c r="G25" s="238"/>
      <c r="H25" s="238"/>
    </row>
    <row r="26" spans="1:8" x14ac:dyDescent="0.2">
      <c r="A26" s="237"/>
      <c r="B26" s="237"/>
      <c r="C26" s="237"/>
      <c r="D26" s="237"/>
      <c r="E26" s="237"/>
      <c r="F26" s="237"/>
      <c r="G26" s="238"/>
      <c r="H26" s="238"/>
    </row>
    <row r="27" spans="1:8" x14ac:dyDescent="0.2">
      <c r="A27" s="253"/>
      <c r="B27" s="253"/>
      <c r="C27" s="253"/>
      <c r="D27" s="253"/>
      <c r="E27" s="253"/>
      <c r="F27" s="253"/>
      <c r="G27" s="238"/>
      <c r="H27" s="238"/>
    </row>
    <row r="28" spans="1:8" x14ac:dyDescent="0.2">
      <c r="A28" s="253"/>
      <c r="B28" s="253"/>
      <c r="C28" s="253"/>
      <c r="D28" s="253"/>
      <c r="E28" s="253"/>
      <c r="F28" s="253"/>
      <c r="G28" s="238"/>
      <c r="H28" s="238"/>
    </row>
    <row r="29" spans="1:8" x14ac:dyDescent="0.2">
      <c r="A29" s="253"/>
      <c r="B29" s="253"/>
      <c r="C29" s="253"/>
      <c r="D29" s="253"/>
      <c r="E29" s="253"/>
      <c r="F29" s="253"/>
      <c r="G29" s="238"/>
      <c r="H29" s="238"/>
    </row>
    <row r="30" spans="1:8" x14ac:dyDescent="0.2">
      <c r="A30" s="253"/>
      <c r="B30" s="253"/>
      <c r="C30" s="253"/>
      <c r="D30" s="253"/>
      <c r="E30" s="253"/>
      <c r="F30" s="253"/>
      <c r="G30" s="238"/>
      <c r="H30" s="238"/>
    </row>
    <row r="31" spans="1:8" x14ac:dyDescent="0.2">
      <c r="A31" s="253"/>
      <c r="B31" s="253"/>
      <c r="C31" s="253"/>
      <c r="D31" s="253"/>
      <c r="E31" s="253"/>
      <c r="F31" s="253"/>
      <c r="G31" s="238"/>
      <c r="H31" s="238"/>
    </row>
    <row r="32" spans="1:8" x14ac:dyDescent="0.2">
      <c r="A32" s="253"/>
      <c r="B32" s="253"/>
      <c r="C32" s="253"/>
      <c r="D32" s="253"/>
      <c r="E32" s="253"/>
      <c r="F32" s="253"/>
      <c r="G32" s="238"/>
      <c r="H32" s="238"/>
    </row>
    <row r="33" spans="1:8" x14ac:dyDescent="0.2">
      <c r="A33" s="238"/>
      <c r="B33" s="238"/>
      <c r="C33" s="238"/>
      <c r="D33" s="238"/>
      <c r="E33" s="238"/>
      <c r="F33" s="238"/>
      <c r="G33" s="238"/>
      <c r="H33" s="238"/>
    </row>
    <row r="34" spans="1:8" x14ac:dyDescent="0.2">
      <c r="A34" s="238"/>
      <c r="B34" s="238"/>
      <c r="C34" s="238"/>
      <c r="D34" s="238"/>
      <c r="E34" s="238"/>
      <c r="F34" s="238"/>
      <c r="G34" s="238"/>
      <c r="H34" s="238"/>
    </row>
    <row r="35" spans="1:8" x14ac:dyDescent="0.2">
      <c r="A35" s="238"/>
      <c r="B35" s="238"/>
      <c r="C35" s="238"/>
      <c r="D35" s="238"/>
      <c r="E35" s="238"/>
      <c r="F35" s="238"/>
      <c r="G35" s="238"/>
      <c r="H35" s="238"/>
    </row>
    <row r="36" spans="1:8" x14ac:dyDescent="0.2">
      <c r="A36" s="238"/>
      <c r="B36" s="238"/>
      <c r="C36" s="238"/>
      <c r="D36" s="238"/>
      <c r="E36" s="238"/>
      <c r="F36" s="238"/>
      <c r="G36" s="238"/>
      <c r="H36" s="238"/>
    </row>
    <row r="37" spans="1:8" x14ac:dyDescent="0.2">
      <c r="A37" s="238"/>
      <c r="B37" s="238"/>
      <c r="C37" s="238"/>
      <c r="D37" s="238"/>
      <c r="E37" s="238"/>
      <c r="F37" s="238"/>
      <c r="G37" s="238"/>
      <c r="H37" s="238"/>
    </row>
    <row r="38" spans="1:8" x14ac:dyDescent="0.2">
      <c r="A38" s="238"/>
      <c r="B38" s="238"/>
      <c r="C38" s="238"/>
      <c r="D38" s="238"/>
      <c r="E38" s="238"/>
      <c r="F38" s="238"/>
      <c r="G38" s="238"/>
      <c r="H38" s="238"/>
    </row>
    <row r="39" spans="1:8" x14ac:dyDescent="0.2">
      <c r="A39" s="238"/>
      <c r="B39" s="238"/>
      <c r="C39" s="238"/>
      <c r="D39" s="238"/>
      <c r="E39" s="238"/>
      <c r="F39" s="238"/>
      <c r="G39" s="238"/>
      <c r="H39" s="238"/>
    </row>
    <row r="40" spans="1:8" x14ac:dyDescent="0.2">
      <c r="A40" s="238"/>
      <c r="B40" s="238"/>
      <c r="C40" s="238"/>
      <c r="D40" s="238"/>
      <c r="E40" s="238"/>
      <c r="F40" s="238"/>
      <c r="G40" s="238"/>
      <c r="H40" s="238"/>
    </row>
    <row r="41" spans="1:8" x14ac:dyDescent="0.2">
      <c r="A41" s="238"/>
      <c r="B41" s="238"/>
      <c r="C41" s="238"/>
      <c r="D41" s="238"/>
      <c r="E41" s="238"/>
      <c r="F41" s="238"/>
      <c r="G41" s="238"/>
      <c r="H41" s="238"/>
    </row>
    <row r="42" spans="1:8" x14ac:dyDescent="0.2">
      <c r="A42" s="238"/>
      <c r="B42" s="238"/>
      <c r="C42" s="238"/>
      <c r="D42" s="238"/>
      <c r="E42" s="238"/>
      <c r="F42" s="238"/>
      <c r="G42" s="238"/>
      <c r="H42" s="238"/>
    </row>
    <row r="43" spans="1:8" x14ac:dyDescent="0.2">
      <c r="A43" s="238"/>
      <c r="B43" s="238"/>
      <c r="C43" s="238"/>
      <c r="D43" s="238"/>
      <c r="E43" s="238"/>
      <c r="F43" s="238"/>
      <c r="G43" s="238"/>
      <c r="H43" s="238"/>
    </row>
  </sheetData>
  <hyperlinks>
    <hyperlink ref="B16" r:id="rId1"/>
    <hyperlink ref="B12"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activeCell="B16" sqref="B16"/>
    </sheetView>
  </sheetViews>
  <sheetFormatPr defaultColWidth="6.77734375" defaultRowHeight="15" x14ac:dyDescent="0.2"/>
  <cols>
    <col min="1" max="1" width="3.33203125" style="280" customWidth="1"/>
    <col min="2" max="2" width="93.88671875" style="282" customWidth="1"/>
    <col min="3" max="3" width="44.109375" style="280" customWidth="1"/>
    <col min="4" max="8" width="9.88671875" style="283" customWidth="1"/>
    <col min="9" max="9" width="8.21875" style="276" customWidth="1"/>
    <col min="10" max="14" width="6.77734375" style="276"/>
    <col min="15" max="16384" width="6.77734375" style="280"/>
  </cols>
  <sheetData>
    <row r="1" spans="1:15" s="256" customFormat="1" ht="20.25" x14ac:dyDescent="0.3">
      <c r="A1" s="254"/>
      <c r="B1" s="255"/>
      <c r="C1" s="254"/>
      <c r="D1" s="254"/>
      <c r="E1" s="254"/>
      <c r="F1" s="254"/>
      <c r="G1" s="254"/>
      <c r="H1" s="254"/>
    </row>
    <row r="2" spans="1:15" s="256" customFormat="1" ht="15.75" x14ac:dyDescent="0.2">
      <c r="A2" s="257"/>
      <c r="B2" s="258" t="s">
        <v>120</v>
      </c>
      <c r="C2" s="257"/>
      <c r="D2" s="257"/>
      <c r="E2" s="257"/>
      <c r="F2" s="257"/>
      <c r="G2" s="257"/>
      <c r="H2" s="257"/>
    </row>
    <row r="3" spans="1:15" s="256" customFormat="1" ht="15.75" x14ac:dyDescent="0.2">
      <c r="A3" s="257"/>
      <c r="B3" s="258"/>
      <c r="C3" s="257"/>
      <c r="D3" s="257"/>
      <c r="E3" s="257"/>
      <c r="F3" s="257"/>
      <c r="G3" s="257"/>
      <c r="H3" s="257"/>
    </row>
    <row r="4" spans="1:15" s="256" customFormat="1" ht="15.75" x14ac:dyDescent="0.2">
      <c r="A4" s="257"/>
      <c r="B4" s="259" t="s">
        <v>53</v>
      </c>
      <c r="C4" s="257"/>
      <c r="D4" s="257"/>
      <c r="E4" s="257"/>
      <c r="F4" s="257"/>
      <c r="G4" s="257"/>
      <c r="H4" s="257"/>
    </row>
    <row r="5" spans="1:15" s="256" customFormat="1" ht="15.75" x14ac:dyDescent="0.25">
      <c r="B5" s="260"/>
      <c r="D5" s="261"/>
      <c r="E5" s="261"/>
      <c r="F5" s="261"/>
      <c r="G5" s="261"/>
      <c r="H5" s="261"/>
    </row>
    <row r="6" spans="1:15" s="265" customFormat="1" ht="15.75" x14ac:dyDescent="0.2">
      <c r="A6" s="262"/>
      <c r="B6" s="263" t="s">
        <v>121</v>
      </c>
      <c r="C6" s="262"/>
      <c r="D6" s="264"/>
      <c r="E6" s="264"/>
      <c r="F6" s="264"/>
      <c r="G6" s="264"/>
      <c r="H6" s="264"/>
      <c r="I6" s="262"/>
    </row>
    <row r="7" spans="1:15" s="269" customFormat="1" ht="15.75" x14ac:dyDescent="0.2">
      <c r="A7" s="266"/>
      <c r="B7" s="267" t="s">
        <v>124</v>
      </c>
      <c r="C7" s="268"/>
      <c r="D7" s="268"/>
      <c r="E7" s="268"/>
      <c r="F7" s="268"/>
      <c r="G7" s="268"/>
      <c r="H7" s="268"/>
      <c r="I7" s="268"/>
      <c r="J7" s="268"/>
    </row>
    <row r="8" spans="1:15" s="269" customFormat="1" x14ac:dyDescent="0.2">
      <c r="A8" s="270"/>
      <c r="B8" s="267" t="s">
        <v>125</v>
      </c>
      <c r="C8" s="268"/>
      <c r="D8" s="268"/>
      <c r="E8" s="268"/>
      <c r="F8" s="268"/>
      <c r="G8" s="268"/>
      <c r="H8" s="268"/>
      <c r="I8" s="268"/>
      <c r="J8" s="268"/>
      <c r="K8" s="268"/>
      <c r="L8" s="268"/>
      <c r="M8" s="268"/>
      <c r="N8" s="268"/>
    </row>
    <row r="9" spans="1:15" s="269" customFormat="1" x14ac:dyDescent="0.2">
      <c r="A9" s="270"/>
      <c r="B9" s="267" t="s">
        <v>126</v>
      </c>
      <c r="C9" s="268"/>
      <c r="D9" s="268"/>
      <c r="E9" s="268"/>
      <c r="F9" s="268"/>
      <c r="G9" s="268"/>
      <c r="H9" s="268"/>
      <c r="I9" s="268"/>
      <c r="J9" s="268"/>
    </row>
    <row r="10" spans="1:15" s="269" customFormat="1" ht="15" customHeight="1" x14ac:dyDescent="0.2">
      <c r="A10" s="270"/>
      <c r="B10" s="267" t="s">
        <v>127</v>
      </c>
      <c r="C10" s="271"/>
      <c r="D10" s="271"/>
      <c r="E10" s="271"/>
      <c r="F10" s="271"/>
      <c r="G10" s="271"/>
      <c r="H10" s="271"/>
      <c r="I10" s="271"/>
      <c r="J10" s="271"/>
      <c r="K10" s="271"/>
      <c r="L10" s="271"/>
      <c r="M10" s="271"/>
      <c r="N10" s="271"/>
      <c r="O10" s="271"/>
    </row>
    <row r="11" spans="1:15" s="269" customFormat="1" ht="15" customHeight="1" x14ac:dyDescent="0.2">
      <c r="A11" s="270"/>
      <c r="B11" s="267" t="s">
        <v>128</v>
      </c>
      <c r="C11" s="271"/>
      <c r="D11" s="271"/>
      <c r="E11" s="271"/>
      <c r="F11" s="271"/>
      <c r="G11" s="271"/>
      <c r="H11" s="271"/>
      <c r="I11" s="271"/>
      <c r="J11" s="271"/>
    </row>
    <row r="12" spans="1:15" s="269" customFormat="1" x14ac:dyDescent="0.2">
      <c r="A12" s="270"/>
      <c r="B12" s="259" t="s">
        <v>129</v>
      </c>
      <c r="C12" s="272"/>
      <c r="D12" s="270"/>
      <c r="E12" s="270"/>
      <c r="F12" s="270"/>
      <c r="G12" s="270"/>
      <c r="H12" s="270"/>
    </row>
    <row r="13" spans="1:15" s="269" customFormat="1" x14ac:dyDescent="0.2">
      <c r="A13" s="270"/>
      <c r="B13" s="259"/>
      <c r="C13" s="272"/>
      <c r="D13" s="270"/>
      <c r="E13" s="270"/>
      <c r="F13" s="270"/>
      <c r="G13" s="270"/>
      <c r="H13" s="270"/>
    </row>
    <row r="14" spans="1:15" s="269" customFormat="1" ht="15.75" x14ac:dyDescent="0.2">
      <c r="A14" s="266"/>
      <c r="B14" s="258" t="s">
        <v>122</v>
      </c>
      <c r="C14" s="257"/>
      <c r="D14" s="270"/>
      <c r="E14" s="270"/>
      <c r="F14" s="270"/>
      <c r="G14" s="270"/>
      <c r="H14" s="270"/>
    </row>
    <row r="15" spans="1:15" s="269" customFormat="1" x14ac:dyDescent="0.2">
      <c r="B15" s="267" t="s">
        <v>130</v>
      </c>
      <c r="C15" s="268"/>
      <c r="D15" s="268"/>
      <c r="E15" s="268"/>
      <c r="F15" s="268"/>
      <c r="G15" s="268"/>
      <c r="H15" s="268"/>
      <c r="I15" s="268"/>
      <c r="J15" s="268"/>
      <c r="K15" s="268"/>
      <c r="L15" s="268"/>
      <c r="M15" s="268"/>
      <c r="N15" s="268"/>
    </row>
    <row r="16" spans="1:15" s="269" customFormat="1" ht="15.75" x14ac:dyDescent="0.2">
      <c r="A16" s="266"/>
      <c r="B16" s="267" t="s">
        <v>131</v>
      </c>
      <c r="C16" s="268"/>
      <c r="D16" s="268"/>
      <c r="E16" s="268"/>
      <c r="F16" s="268"/>
      <c r="G16" s="268"/>
      <c r="H16" s="268"/>
      <c r="I16" s="268"/>
      <c r="J16" s="268"/>
      <c r="K16" s="268"/>
      <c r="L16" s="268"/>
      <c r="M16" s="268"/>
      <c r="N16" s="268"/>
    </row>
    <row r="17" spans="1:14" s="256" customFormat="1" x14ac:dyDescent="0.2">
      <c r="B17" s="267"/>
      <c r="C17" s="268"/>
      <c r="D17" s="268"/>
      <c r="E17" s="268"/>
      <c r="F17" s="268"/>
      <c r="G17" s="268"/>
      <c r="H17" s="268"/>
      <c r="I17" s="268"/>
      <c r="J17" s="268"/>
    </row>
    <row r="18" spans="1:14" s="256" customFormat="1" x14ac:dyDescent="0.2">
      <c r="B18" s="267"/>
      <c r="C18" s="268"/>
      <c r="D18" s="268"/>
      <c r="E18" s="268"/>
      <c r="F18" s="268"/>
      <c r="G18" s="268"/>
      <c r="H18" s="268"/>
      <c r="I18" s="268"/>
      <c r="J18" s="268"/>
      <c r="K18" s="268"/>
      <c r="L18" s="268"/>
      <c r="M18" s="268"/>
      <c r="N18" s="268"/>
    </row>
    <row r="19" spans="1:14" s="256" customFormat="1" x14ac:dyDescent="0.2">
      <c r="B19" s="273"/>
      <c r="C19" s="274"/>
      <c r="D19" s="275"/>
      <c r="E19" s="275"/>
      <c r="F19" s="275"/>
      <c r="G19" s="275"/>
      <c r="H19" s="275"/>
    </row>
    <row r="20" spans="1:14" s="256" customFormat="1" x14ac:dyDescent="0.2">
      <c r="B20" s="273"/>
      <c r="C20" s="274"/>
      <c r="D20" s="275"/>
      <c r="E20" s="275"/>
      <c r="F20" s="275"/>
      <c r="G20" s="275"/>
      <c r="H20" s="275"/>
    </row>
    <row r="21" spans="1:14" s="256" customFormat="1" x14ac:dyDescent="0.2">
      <c r="B21" s="273"/>
      <c r="C21" s="274"/>
      <c r="D21" s="275"/>
      <c r="E21" s="275"/>
      <c r="F21" s="275"/>
      <c r="G21" s="275"/>
      <c r="H21" s="275"/>
    </row>
    <row r="22" spans="1:14" s="256" customFormat="1" x14ac:dyDescent="0.2">
      <c r="B22" s="273"/>
      <c r="C22" s="274"/>
      <c r="D22" s="275"/>
      <c r="E22" s="275"/>
      <c r="F22" s="275"/>
      <c r="G22" s="275"/>
      <c r="H22" s="275"/>
    </row>
    <row r="23" spans="1:14" s="256" customFormat="1" x14ac:dyDescent="0.2">
      <c r="B23" s="273"/>
      <c r="C23" s="274"/>
      <c r="D23" s="275"/>
      <c r="E23" s="275"/>
      <c r="F23" s="275"/>
      <c r="G23" s="275"/>
      <c r="H23" s="275"/>
    </row>
    <row r="24" spans="1:14" x14ac:dyDescent="0.2">
      <c r="A24" s="276"/>
      <c r="B24" s="277"/>
      <c r="C24" s="278"/>
      <c r="D24" s="279"/>
      <c r="E24" s="279"/>
      <c r="F24" s="279"/>
      <c r="G24" s="279"/>
      <c r="H24" s="279"/>
    </row>
    <row r="25" spans="1:14" x14ac:dyDescent="0.2">
      <c r="A25" s="276"/>
      <c r="B25" s="277"/>
      <c r="C25" s="278"/>
      <c r="D25" s="279"/>
      <c r="E25" s="279"/>
      <c r="F25" s="279"/>
      <c r="G25" s="279"/>
      <c r="H25" s="279"/>
    </row>
    <row r="26" spans="1:14" x14ac:dyDescent="0.2">
      <c r="A26" s="276"/>
      <c r="B26" s="277"/>
      <c r="C26" s="278"/>
      <c r="D26" s="279"/>
      <c r="E26" s="279"/>
      <c r="F26" s="279"/>
      <c r="G26" s="279"/>
      <c r="H26" s="279"/>
    </row>
    <row r="27" spans="1:14" x14ac:dyDescent="0.2">
      <c r="A27" s="276"/>
      <c r="B27" s="281"/>
      <c r="C27" s="276"/>
      <c r="D27" s="279"/>
      <c r="E27" s="279"/>
      <c r="F27" s="279"/>
      <c r="G27" s="279"/>
      <c r="H27" s="279"/>
    </row>
  </sheetData>
  <hyperlinks>
    <hyperlink ref="B7" location="Sex!A1" display="Alcohol-specific deaths in Scotland, by sex, 1981 to 2016"/>
    <hyperlink ref="B8" location="'Age group'!A1" display="Alcohol-related deaths in Scotland, by age group, 1981 to 2016"/>
    <hyperlink ref="B9" location="'Scotland and E&amp;W'!A1" display="Alcohol-related deaths in Scotland and England &amp; Wales, by sex, 2001 to 2016"/>
    <hyperlink ref="B10" location="SIMD!A1" display="Alcohol-related death rates in Scotland, by SIMD decile, 2001 to 2016"/>
    <hyperlink ref="B11" location="'SII and RII'!A1" display="Slope Index of Inequality (SII) and Relative Index of Inequality (RII) for alcohol-related death rates in Scotland, 2001 to 2016"/>
    <hyperlink ref="B15" location="'Males by age group'!A1" display="Alcohol-specific deaths in Scotland, males by age group, 1981 to 2016"/>
    <hyperlink ref="B16" location="'Females by age group'!A1" display="Alcohol-specific deaths in Scotland, females by age group, 1981 to 2016"/>
    <hyperlink ref="B4" location="Notes!A1" display="Notes"/>
    <hyperlink ref="B12" location="'Comparison of definitions'!A1" display="Comparison of definitions, by sex, 1981-2016"/>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5"/>
  <sheetViews>
    <sheetView showGridLines="0" topLeftCell="A22" workbookViewId="0"/>
  </sheetViews>
  <sheetFormatPr defaultRowHeight="15" x14ac:dyDescent="0.2"/>
  <cols>
    <col min="1" max="1" width="3" style="287" customWidth="1"/>
    <col min="2" max="2" width="7.109375" style="287" customWidth="1"/>
    <col min="3" max="16384" width="8.88671875" style="287"/>
  </cols>
  <sheetData>
    <row r="2" spans="2:14" ht="15.75" x14ac:dyDescent="0.25">
      <c r="B2" s="212" t="s">
        <v>53</v>
      </c>
    </row>
    <row r="4" spans="2:14" ht="15.75" customHeight="1" x14ac:dyDescent="0.2">
      <c r="B4" s="306" t="s">
        <v>87</v>
      </c>
      <c r="C4" s="306"/>
      <c r="D4" s="306"/>
      <c r="E4" s="306"/>
      <c r="F4" s="306"/>
      <c r="G4" s="306"/>
      <c r="H4" s="306"/>
      <c r="I4" s="306"/>
      <c r="J4" s="306"/>
      <c r="K4" s="306"/>
      <c r="L4" s="306"/>
      <c r="M4" s="306"/>
      <c r="N4" s="306"/>
    </row>
    <row r="5" spans="2:14" ht="20.100000000000001" customHeight="1" x14ac:dyDescent="0.2">
      <c r="B5" s="307" t="s">
        <v>153</v>
      </c>
      <c r="C5" s="291"/>
      <c r="D5" s="291"/>
      <c r="E5" s="291"/>
      <c r="F5" s="291"/>
      <c r="G5" s="291"/>
      <c r="H5" s="291"/>
      <c r="I5" s="291"/>
      <c r="J5" s="291"/>
      <c r="K5" s="291"/>
      <c r="L5" s="291"/>
      <c r="M5" s="291"/>
      <c r="N5" s="291"/>
    </row>
    <row r="6" spans="2:14" ht="20.100000000000001" customHeight="1" x14ac:dyDescent="0.2">
      <c r="B6" s="307" t="s">
        <v>154</v>
      </c>
      <c r="C6" s="291"/>
      <c r="D6" s="291"/>
      <c r="E6" s="291"/>
      <c r="F6" s="291"/>
      <c r="G6" s="291"/>
      <c r="H6" s="291"/>
      <c r="I6" s="291"/>
      <c r="J6" s="291"/>
      <c r="K6" s="291"/>
      <c r="L6" s="291"/>
      <c r="M6" s="291"/>
      <c r="N6" s="291"/>
    </row>
    <row r="7" spans="2:14" ht="20.100000000000001" customHeight="1" x14ac:dyDescent="0.2">
      <c r="B7" s="307" t="s">
        <v>155</v>
      </c>
      <c r="C7" s="291"/>
      <c r="D7" s="291"/>
      <c r="E7" s="291"/>
      <c r="F7" s="291"/>
      <c r="G7" s="291"/>
      <c r="H7" s="291"/>
      <c r="I7" s="291"/>
      <c r="J7" s="291"/>
      <c r="K7" s="291"/>
      <c r="L7" s="291"/>
      <c r="M7" s="291"/>
      <c r="N7" s="291"/>
    </row>
    <row r="9" spans="2:14" ht="15.75" customHeight="1" x14ac:dyDescent="0.2">
      <c r="B9" s="306" t="s">
        <v>88</v>
      </c>
      <c r="C9" s="306"/>
      <c r="D9" s="306"/>
      <c r="E9" s="306"/>
      <c r="F9" s="306"/>
      <c r="G9" s="306"/>
      <c r="H9" s="306"/>
      <c r="I9" s="306"/>
      <c r="J9" s="306"/>
      <c r="K9" s="306"/>
      <c r="L9" s="306"/>
      <c r="M9" s="306"/>
      <c r="N9" s="306"/>
    </row>
    <row r="10" spans="2:14" s="288" customFormat="1" ht="20.100000000000001" customHeight="1" x14ac:dyDescent="0.2">
      <c r="B10" s="307" t="s">
        <v>156</v>
      </c>
      <c r="C10" s="291"/>
      <c r="D10" s="291"/>
      <c r="E10" s="291"/>
      <c r="F10" s="291"/>
      <c r="G10" s="291"/>
      <c r="H10" s="291"/>
      <c r="I10" s="291"/>
      <c r="J10" s="291"/>
      <c r="K10" s="291"/>
      <c r="L10" s="291"/>
      <c r="M10" s="291"/>
      <c r="N10" s="291"/>
    </row>
    <row r="11" spans="2:14" s="288" customFormat="1" ht="20.100000000000001" customHeight="1" x14ac:dyDescent="0.2">
      <c r="B11" t="s">
        <v>157</v>
      </c>
      <c r="C11" s="291"/>
      <c r="D11" s="291"/>
      <c r="E11" s="291"/>
      <c r="F11" s="291"/>
      <c r="G11" s="291"/>
      <c r="H11" s="291"/>
      <c r="I11" s="291"/>
      <c r="J11" s="291"/>
      <c r="K11" s="291"/>
      <c r="L11" s="291"/>
      <c r="M11" s="291"/>
      <c r="N11" s="291"/>
    </row>
    <row r="12" spans="2:14" s="288" customFormat="1" ht="20.100000000000001" customHeight="1" x14ac:dyDescent="0.2">
      <c r="B12" t="s">
        <v>158</v>
      </c>
      <c r="C12" s="291"/>
      <c r="D12" s="291"/>
      <c r="E12" s="291"/>
      <c r="F12" s="291"/>
      <c r="G12" s="291"/>
      <c r="H12" s="291"/>
      <c r="I12" s="291"/>
      <c r="J12" s="291"/>
      <c r="K12" s="291"/>
      <c r="L12" s="291"/>
      <c r="M12" s="291"/>
      <c r="N12" s="291"/>
    </row>
    <row r="13" spans="2:14" s="288" customFormat="1" ht="20.100000000000001" customHeight="1" x14ac:dyDescent="0.2">
      <c r="B13" t="s">
        <v>159</v>
      </c>
      <c r="C13" s="291"/>
      <c r="D13" s="291"/>
      <c r="E13" s="291"/>
      <c r="F13" s="291"/>
      <c r="G13" s="291"/>
      <c r="H13" s="291"/>
      <c r="I13" s="291"/>
      <c r="J13" s="291"/>
      <c r="K13" s="291"/>
      <c r="L13" s="291"/>
      <c r="M13" s="291"/>
      <c r="N13" s="291"/>
    </row>
    <row r="14" spans="2:14" s="288" customFormat="1" ht="20.100000000000001" customHeight="1" x14ac:dyDescent="0.2">
      <c r="B14" s="307"/>
      <c r="C14" s="291"/>
      <c r="D14" s="291"/>
      <c r="E14" s="291"/>
      <c r="F14" s="291"/>
      <c r="G14" s="291"/>
      <c r="H14" s="291"/>
      <c r="I14" s="291"/>
      <c r="J14" s="291"/>
      <c r="K14" s="291"/>
      <c r="L14" s="291"/>
      <c r="M14" s="291"/>
      <c r="N14" s="291"/>
    </row>
    <row r="15" spans="2:14" ht="15.75" x14ac:dyDescent="0.2">
      <c r="B15" s="213" t="s">
        <v>164</v>
      </c>
      <c r="C15" s="213"/>
      <c r="D15" s="289"/>
      <c r="E15" s="289"/>
      <c r="F15" s="289"/>
      <c r="G15" s="289"/>
      <c r="H15" s="289"/>
      <c r="I15" s="289"/>
      <c r="J15" s="289"/>
      <c r="K15" s="289"/>
      <c r="L15" s="289"/>
      <c r="M15" s="289"/>
      <c r="N15" s="289"/>
    </row>
    <row r="16" spans="2:14" x14ac:dyDescent="0.2">
      <c r="B16" s="285" t="s">
        <v>133</v>
      </c>
      <c r="C16" s="285" t="s">
        <v>132</v>
      </c>
      <c r="D16" s="286"/>
      <c r="E16" s="289"/>
      <c r="F16" s="289"/>
      <c r="G16" s="289"/>
      <c r="H16" s="289"/>
      <c r="I16" s="289"/>
      <c r="J16" s="289"/>
      <c r="K16" s="289"/>
      <c r="L16" s="289"/>
      <c r="M16" s="285"/>
      <c r="N16" s="285"/>
    </row>
    <row r="17" spans="2:14" x14ac:dyDescent="0.2">
      <c r="B17" s="285" t="s">
        <v>98</v>
      </c>
      <c r="C17" s="285" t="s">
        <v>99</v>
      </c>
      <c r="D17" s="286"/>
      <c r="E17" s="289"/>
      <c r="F17" s="289"/>
      <c r="G17" s="289"/>
      <c r="H17" s="289"/>
      <c r="I17" s="289"/>
      <c r="J17" s="289"/>
      <c r="K17" s="289"/>
      <c r="L17" s="289"/>
      <c r="M17" s="285"/>
      <c r="N17" s="285"/>
    </row>
    <row r="18" spans="2:14" x14ac:dyDescent="0.2">
      <c r="B18" s="285" t="s">
        <v>134</v>
      </c>
      <c r="C18" s="285" t="s">
        <v>108</v>
      </c>
      <c r="D18" s="286"/>
      <c r="E18" s="289"/>
      <c r="F18" s="289"/>
      <c r="G18" s="289"/>
      <c r="H18" s="289"/>
      <c r="I18" s="289"/>
      <c r="J18" s="289"/>
      <c r="K18" s="289"/>
      <c r="L18" s="289"/>
      <c r="M18" s="285"/>
      <c r="N18" s="285"/>
    </row>
    <row r="19" spans="2:14" x14ac:dyDescent="0.2">
      <c r="B19" s="285" t="s">
        <v>135</v>
      </c>
      <c r="C19" s="285" t="s">
        <v>109</v>
      </c>
      <c r="D19" s="286"/>
      <c r="E19" s="289"/>
      <c r="F19" s="289"/>
      <c r="G19" s="289"/>
      <c r="H19" s="289"/>
      <c r="I19" s="289"/>
      <c r="J19" s="289"/>
      <c r="K19" s="289"/>
      <c r="L19" s="289"/>
      <c r="M19" s="285"/>
      <c r="N19" s="285"/>
    </row>
    <row r="20" spans="2:14" x14ac:dyDescent="0.2">
      <c r="B20" s="285" t="s">
        <v>137</v>
      </c>
      <c r="C20" s="285" t="s">
        <v>136</v>
      </c>
      <c r="D20" s="286"/>
      <c r="E20" s="289"/>
      <c r="F20" s="289"/>
      <c r="G20" s="289"/>
      <c r="H20" s="289"/>
      <c r="I20" s="289"/>
      <c r="J20" s="289"/>
      <c r="K20" s="289"/>
      <c r="L20" s="289"/>
      <c r="M20" s="285"/>
      <c r="N20" s="285"/>
    </row>
    <row r="21" spans="2:14" x14ac:dyDescent="0.2">
      <c r="B21" s="285" t="s">
        <v>138</v>
      </c>
      <c r="C21" s="285" t="s">
        <v>91</v>
      </c>
      <c r="D21" s="286"/>
      <c r="E21" s="289"/>
      <c r="F21" s="289"/>
      <c r="G21" s="289"/>
      <c r="H21" s="289"/>
      <c r="I21" s="289"/>
      <c r="J21" s="289"/>
      <c r="K21" s="289"/>
      <c r="L21" s="289"/>
      <c r="M21" s="285"/>
      <c r="N21" s="285"/>
    </row>
    <row r="22" spans="2:14" x14ac:dyDescent="0.2">
      <c r="B22" s="285" t="s">
        <v>139</v>
      </c>
      <c r="C22" s="285" t="s">
        <v>110</v>
      </c>
      <c r="D22" s="286"/>
      <c r="E22" s="289"/>
      <c r="F22" s="289"/>
      <c r="G22" s="289"/>
      <c r="H22" s="289"/>
      <c r="I22" s="289"/>
      <c r="J22" s="289"/>
      <c r="K22" s="289"/>
      <c r="L22" s="289"/>
      <c r="M22" s="285"/>
      <c r="N22" s="285"/>
    </row>
    <row r="23" spans="2:14" x14ac:dyDescent="0.2">
      <c r="B23" s="285" t="s">
        <v>100</v>
      </c>
      <c r="C23" s="285" t="s">
        <v>101</v>
      </c>
      <c r="D23" s="286"/>
      <c r="E23" s="289"/>
      <c r="F23" s="289"/>
      <c r="G23" s="289"/>
      <c r="H23" s="289"/>
      <c r="I23" s="289"/>
      <c r="J23" s="289"/>
      <c r="K23" s="289"/>
      <c r="L23" s="289"/>
      <c r="M23" s="285"/>
      <c r="N23" s="285"/>
    </row>
    <row r="24" spans="2:14" x14ac:dyDescent="0.2">
      <c r="B24" s="285" t="s">
        <v>141</v>
      </c>
      <c r="C24" s="285" t="s">
        <v>140</v>
      </c>
      <c r="D24" s="286"/>
      <c r="E24" s="289"/>
      <c r="F24" s="289"/>
      <c r="G24" s="289"/>
      <c r="H24" s="289"/>
      <c r="I24" s="289"/>
      <c r="J24" s="289"/>
      <c r="K24" s="289"/>
      <c r="L24" s="289"/>
      <c r="M24" s="285"/>
      <c r="N24" s="285"/>
    </row>
    <row r="25" spans="2:14" x14ac:dyDescent="0.2">
      <c r="B25" s="285" t="s">
        <v>143</v>
      </c>
      <c r="C25" s="285" t="s">
        <v>142</v>
      </c>
      <c r="D25" s="286"/>
      <c r="E25" s="289"/>
      <c r="F25" s="289"/>
      <c r="G25" s="289"/>
      <c r="H25" s="289"/>
      <c r="I25" s="289"/>
      <c r="J25" s="289"/>
      <c r="K25" s="289"/>
      <c r="L25" s="289"/>
      <c r="M25" s="285"/>
      <c r="N25" s="285"/>
    </row>
    <row r="26" spans="2:14" x14ac:dyDescent="0.2">
      <c r="B26" s="285" t="s">
        <v>145</v>
      </c>
      <c r="C26" s="285" t="s">
        <v>144</v>
      </c>
      <c r="D26" s="286"/>
      <c r="E26" s="289"/>
      <c r="F26" s="289"/>
      <c r="G26" s="289"/>
      <c r="H26" s="289"/>
      <c r="I26" s="289"/>
      <c r="J26" s="289"/>
      <c r="K26" s="289"/>
      <c r="L26" s="289"/>
      <c r="M26" s="285"/>
      <c r="N26" s="285"/>
    </row>
    <row r="27" spans="2:14" x14ac:dyDescent="0.2">
      <c r="B27" s="285" t="s">
        <v>147</v>
      </c>
      <c r="C27" s="285" t="s">
        <v>146</v>
      </c>
      <c r="D27" s="286"/>
      <c r="E27" s="289"/>
      <c r="F27" s="289"/>
      <c r="G27" s="289"/>
      <c r="H27" s="289"/>
      <c r="I27" s="289"/>
      <c r="J27" s="289"/>
      <c r="K27" s="289"/>
      <c r="L27" s="289"/>
      <c r="M27" s="285"/>
      <c r="N27" s="285"/>
    </row>
    <row r="28" spans="2:14" x14ac:dyDescent="0.2">
      <c r="B28" s="285" t="s">
        <v>102</v>
      </c>
      <c r="C28" s="285" t="s">
        <v>103</v>
      </c>
      <c r="D28" s="286"/>
      <c r="E28" s="289"/>
      <c r="F28" s="289"/>
      <c r="G28" s="289"/>
      <c r="H28" s="289"/>
      <c r="I28" s="289"/>
      <c r="J28" s="289"/>
      <c r="K28" s="289"/>
      <c r="L28" s="289"/>
      <c r="M28" s="285"/>
      <c r="N28" s="285"/>
    </row>
    <row r="29" spans="2:14" x14ac:dyDescent="0.2">
      <c r="B29" s="285" t="s">
        <v>104</v>
      </c>
      <c r="C29" s="285" t="s">
        <v>105</v>
      </c>
      <c r="D29" s="286"/>
      <c r="E29" s="289"/>
      <c r="F29" s="289"/>
      <c r="G29" s="289"/>
      <c r="H29" s="289"/>
      <c r="I29" s="289"/>
      <c r="J29" s="289"/>
      <c r="K29" s="289"/>
      <c r="L29" s="289"/>
      <c r="M29" s="285"/>
      <c r="N29" s="285"/>
    </row>
    <row r="30" spans="2:14" x14ac:dyDescent="0.2">
      <c r="B30" s="285" t="s">
        <v>106</v>
      </c>
      <c r="C30" s="285" t="s">
        <v>107</v>
      </c>
      <c r="D30" s="286"/>
      <c r="E30" s="289"/>
      <c r="F30" s="289"/>
      <c r="G30" s="289"/>
      <c r="H30" s="289"/>
      <c r="I30" s="289"/>
      <c r="J30" s="289"/>
      <c r="K30" s="289"/>
      <c r="L30" s="289"/>
      <c r="M30" s="285"/>
      <c r="N30" s="285"/>
    </row>
    <row r="32" spans="2:14" ht="20.100000000000001" customHeight="1" x14ac:dyDescent="0.2">
      <c r="B32" s="308" t="s">
        <v>160</v>
      </c>
      <c r="C32" s="308"/>
      <c r="D32" s="308"/>
      <c r="E32" s="308"/>
      <c r="F32" s="308"/>
      <c r="G32" s="308"/>
      <c r="H32" s="308"/>
      <c r="I32" s="308"/>
      <c r="J32" s="308"/>
      <c r="K32" s="308"/>
      <c r="L32" s="308"/>
      <c r="M32" s="308"/>
      <c r="N32" s="308"/>
    </row>
    <row r="33" spans="2:18" ht="20.100000000000001" customHeight="1" x14ac:dyDescent="0.2">
      <c r="B33" s="308" t="s">
        <v>161</v>
      </c>
      <c r="C33" s="308"/>
      <c r="D33" s="308"/>
      <c r="E33" s="308"/>
      <c r="F33" s="308"/>
      <c r="G33" s="308"/>
      <c r="H33" s="308"/>
      <c r="I33" s="308"/>
      <c r="J33" s="308"/>
      <c r="K33" s="308"/>
      <c r="L33" s="308"/>
      <c r="M33" s="308"/>
      <c r="N33" s="308"/>
    </row>
    <row r="34" spans="2:18" ht="20.100000000000001" customHeight="1" x14ac:dyDescent="0.2">
      <c r="B34" s="307" t="s">
        <v>162</v>
      </c>
      <c r="C34" s="308"/>
      <c r="D34" s="308"/>
      <c r="E34" s="308"/>
      <c r="F34" s="308"/>
      <c r="G34" s="308"/>
      <c r="H34" s="308"/>
      <c r="I34" s="308"/>
      <c r="J34" s="308"/>
      <c r="K34" s="308"/>
      <c r="L34" s="308"/>
      <c r="M34" s="308"/>
      <c r="N34" s="308"/>
    </row>
    <row r="35" spans="2:18" ht="20.100000000000001" customHeight="1" x14ac:dyDescent="0.2">
      <c r="B35" s="308"/>
      <c r="C35" s="308"/>
      <c r="D35" s="308"/>
      <c r="E35" s="308"/>
      <c r="F35" s="308"/>
      <c r="G35" s="308"/>
      <c r="H35" s="308"/>
      <c r="I35" s="308"/>
      <c r="J35" s="308"/>
      <c r="K35" s="308"/>
      <c r="L35" s="308"/>
      <c r="M35" s="308"/>
      <c r="N35" s="308"/>
    </row>
    <row r="36" spans="2:18" ht="15.75" x14ac:dyDescent="0.2">
      <c r="B36" s="213" t="s">
        <v>148</v>
      </c>
      <c r="C36" s="290"/>
      <c r="D36" s="290"/>
      <c r="E36" s="290"/>
      <c r="F36" s="290"/>
      <c r="G36" s="290"/>
      <c r="H36" s="290"/>
      <c r="I36" s="289"/>
      <c r="J36" s="289"/>
      <c r="K36" s="289"/>
      <c r="L36" s="289"/>
      <c r="M36" s="289"/>
      <c r="N36" s="289"/>
    </row>
    <row r="37" spans="2:18" x14ac:dyDescent="0.2">
      <c r="B37" s="291">
        <v>291</v>
      </c>
      <c r="C37" s="289" t="s">
        <v>89</v>
      </c>
      <c r="D37" s="290"/>
      <c r="E37" s="290"/>
      <c r="F37" s="290"/>
      <c r="G37" s="290"/>
      <c r="H37" s="290"/>
      <c r="I37" s="289"/>
      <c r="J37" s="289"/>
      <c r="K37" s="289"/>
      <c r="L37" s="289"/>
      <c r="M37" s="289"/>
      <c r="N37" s="289"/>
      <c r="Q37" s="284"/>
      <c r="R37" s="293"/>
    </row>
    <row r="38" spans="2:18" ht="15.75" x14ac:dyDescent="0.2">
      <c r="B38" s="291">
        <v>303</v>
      </c>
      <c r="C38" s="289" t="s">
        <v>90</v>
      </c>
      <c r="D38" s="290"/>
      <c r="E38" s="290"/>
      <c r="F38" s="290"/>
      <c r="G38" s="290"/>
      <c r="H38" s="213"/>
      <c r="I38" s="289"/>
      <c r="J38" s="289"/>
      <c r="K38" s="289"/>
      <c r="L38" s="289"/>
      <c r="M38" s="289"/>
      <c r="N38" s="289"/>
      <c r="Q38" s="284"/>
      <c r="R38" s="294"/>
    </row>
    <row r="39" spans="2:18" x14ac:dyDescent="0.2">
      <c r="B39" s="291">
        <v>305</v>
      </c>
      <c r="C39" s="289" t="s">
        <v>149</v>
      </c>
      <c r="D39" s="290"/>
      <c r="E39" s="290"/>
      <c r="F39" s="290"/>
      <c r="G39" s="290"/>
      <c r="H39" s="214"/>
      <c r="I39" s="289"/>
      <c r="J39" s="289"/>
      <c r="K39" s="289"/>
      <c r="L39" s="289"/>
      <c r="M39" s="289"/>
      <c r="N39" s="289"/>
      <c r="Q39" s="284"/>
      <c r="R39" s="293"/>
    </row>
    <row r="40" spans="2:18" x14ac:dyDescent="0.2">
      <c r="B40" s="297">
        <v>357.5</v>
      </c>
      <c r="C40" s="285" t="s">
        <v>109</v>
      </c>
      <c r="D40" s="289"/>
      <c r="F40" s="289"/>
      <c r="G40" s="289"/>
      <c r="H40" s="289"/>
      <c r="I40" s="289"/>
      <c r="J40" s="289"/>
      <c r="K40" s="289"/>
      <c r="L40" s="289"/>
      <c r="M40" s="289"/>
      <c r="N40" s="289"/>
      <c r="Q40" s="284"/>
      <c r="R40" s="293"/>
    </row>
    <row r="41" spans="2:18" x14ac:dyDescent="0.2">
      <c r="B41" s="291">
        <v>425.5</v>
      </c>
      <c r="C41" s="289" t="s">
        <v>91</v>
      </c>
      <c r="D41" s="290"/>
      <c r="E41" s="290"/>
      <c r="F41" s="290"/>
      <c r="G41" s="290"/>
      <c r="H41" s="214"/>
      <c r="I41" s="289"/>
      <c r="J41" s="289"/>
      <c r="K41" s="289"/>
      <c r="L41" s="289"/>
      <c r="M41" s="289"/>
      <c r="N41" s="289"/>
      <c r="Q41" s="284"/>
      <c r="R41" s="295"/>
    </row>
    <row r="42" spans="2:18" x14ac:dyDescent="0.2">
      <c r="B42" s="297">
        <v>535.29999999999995</v>
      </c>
      <c r="C42" s="285" t="s">
        <v>110</v>
      </c>
      <c r="Q42" s="284"/>
      <c r="R42" s="293"/>
    </row>
    <row r="43" spans="2:18" x14ac:dyDescent="0.2">
      <c r="B43" s="299" t="s">
        <v>151</v>
      </c>
      <c r="C43" s="289" t="s">
        <v>92</v>
      </c>
      <c r="D43" s="290"/>
      <c r="E43" s="290"/>
      <c r="F43" s="290"/>
      <c r="G43" s="290"/>
      <c r="H43" s="214"/>
      <c r="I43" s="289"/>
      <c r="J43" s="289"/>
      <c r="K43" s="289"/>
      <c r="L43" s="289"/>
      <c r="M43" s="289"/>
      <c r="N43" s="289"/>
      <c r="Q43" s="284"/>
      <c r="R43" s="293"/>
    </row>
    <row r="44" spans="2:18" x14ac:dyDescent="0.2">
      <c r="B44" s="291">
        <v>571.1</v>
      </c>
      <c r="C44" s="289" t="s">
        <v>93</v>
      </c>
      <c r="D44" s="290"/>
      <c r="E44" s="290"/>
      <c r="F44" s="290"/>
      <c r="G44" s="290"/>
      <c r="H44" s="215"/>
      <c r="I44" s="289"/>
      <c r="J44" s="289"/>
      <c r="K44" s="289"/>
      <c r="L44" s="289"/>
      <c r="M44" s="289"/>
      <c r="N44" s="289"/>
      <c r="Q44" s="284"/>
      <c r="R44" s="295"/>
    </row>
    <row r="45" spans="2:18" x14ac:dyDescent="0.2">
      <c r="B45" s="291">
        <v>571.20000000000005</v>
      </c>
      <c r="C45" s="289" t="s">
        <v>94</v>
      </c>
      <c r="D45" s="290"/>
      <c r="E45" s="290"/>
      <c r="F45" s="290"/>
      <c r="G45" s="290"/>
      <c r="H45" s="215"/>
      <c r="I45" s="289"/>
      <c r="J45" s="289"/>
      <c r="K45" s="289"/>
      <c r="L45" s="289"/>
      <c r="M45" s="289"/>
      <c r="N45" s="289"/>
      <c r="Q45" s="284"/>
      <c r="R45" s="295"/>
    </row>
    <row r="46" spans="2:18" x14ac:dyDescent="0.2">
      <c r="B46" s="291">
        <v>571.29999999999995</v>
      </c>
      <c r="C46" s="289" t="s">
        <v>95</v>
      </c>
      <c r="D46" s="290"/>
      <c r="E46" s="290"/>
      <c r="F46" s="290"/>
      <c r="G46" s="290"/>
      <c r="H46" s="214"/>
      <c r="I46" s="289"/>
      <c r="J46" s="289"/>
      <c r="K46" s="289"/>
      <c r="L46" s="289"/>
      <c r="M46" s="289"/>
      <c r="N46" s="289"/>
      <c r="Q46" s="284"/>
      <c r="R46" s="294"/>
    </row>
    <row r="47" spans="2:18" x14ac:dyDescent="0.2">
      <c r="B47" s="298">
        <v>760.7</v>
      </c>
      <c r="C47" s="285" t="s">
        <v>144</v>
      </c>
      <c r="E47" s="290"/>
      <c r="F47" s="290"/>
      <c r="G47" s="290"/>
      <c r="H47" s="214"/>
      <c r="I47" s="289"/>
      <c r="J47" s="289"/>
      <c r="K47" s="289"/>
      <c r="L47" s="289"/>
      <c r="M47" s="289"/>
      <c r="N47" s="289"/>
      <c r="Q47" s="284"/>
      <c r="R47" s="293"/>
    </row>
    <row r="48" spans="2:18" x14ac:dyDescent="0.2">
      <c r="B48" s="298">
        <v>790.3</v>
      </c>
      <c r="C48" s="285" t="s">
        <v>150</v>
      </c>
      <c r="E48" s="290"/>
      <c r="F48" s="290"/>
      <c r="G48" s="290"/>
      <c r="H48" s="214"/>
      <c r="I48" s="289"/>
      <c r="J48" s="289"/>
      <c r="K48" s="289"/>
      <c r="L48" s="289"/>
      <c r="M48" s="289"/>
      <c r="N48" s="289"/>
      <c r="Q48" s="284"/>
      <c r="R48" s="294"/>
    </row>
    <row r="49" spans="1:18" x14ac:dyDescent="0.2">
      <c r="B49" s="296" t="s">
        <v>96</v>
      </c>
      <c r="C49" s="286" t="s">
        <v>97</v>
      </c>
      <c r="D49" s="290"/>
      <c r="E49" s="290"/>
      <c r="F49" s="290"/>
      <c r="G49" s="290"/>
      <c r="H49" s="214"/>
      <c r="I49" s="289"/>
      <c r="J49" s="289"/>
      <c r="K49" s="289"/>
      <c r="L49" s="289"/>
      <c r="M49" s="289"/>
      <c r="N49" s="289"/>
      <c r="Q49" s="284"/>
      <c r="R49" s="294"/>
    </row>
    <row r="50" spans="1:18" x14ac:dyDescent="0.2">
      <c r="E50" s="290"/>
      <c r="F50" s="290"/>
      <c r="G50" s="290"/>
      <c r="H50" s="214"/>
      <c r="I50" s="289"/>
      <c r="J50" s="289"/>
      <c r="K50" s="289"/>
      <c r="L50" s="289"/>
      <c r="M50" s="289"/>
      <c r="N50" s="289"/>
      <c r="Q50" s="284"/>
      <c r="R50" s="294"/>
    </row>
    <row r="51" spans="1:18" ht="15.75" x14ac:dyDescent="0.2">
      <c r="A51" s="292"/>
      <c r="B51" s="216" t="s">
        <v>111</v>
      </c>
      <c r="C51" s="217"/>
      <c r="D51" s="217"/>
      <c r="E51" s="217"/>
      <c r="F51" s="217"/>
      <c r="G51" s="217"/>
      <c r="H51" s="217"/>
      <c r="I51" s="217"/>
      <c r="J51" s="217"/>
      <c r="K51" s="217"/>
      <c r="L51" s="217"/>
      <c r="M51" s="217"/>
      <c r="N51" s="217"/>
    </row>
    <row r="52" spans="1:18" ht="15.75" customHeight="1" x14ac:dyDescent="0.2">
      <c r="A52" s="292"/>
      <c r="B52" s="336" t="s">
        <v>112</v>
      </c>
      <c r="C52" s="309"/>
      <c r="D52" s="309"/>
      <c r="E52" s="309"/>
      <c r="F52" s="309"/>
      <c r="G52" s="309"/>
      <c r="H52" s="309"/>
      <c r="I52" s="309"/>
      <c r="J52" s="309"/>
      <c r="K52" s="309"/>
      <c r="L52" s="309"/>
      <c r="M52" s="309"/>
      <c r="N52" s="309"/>
    </row>
    <row r="55" spans="1:18" x14ac:dyDescent="0.2">
      <c r="B55" s="308"/>
      <c r="C55" s="308"/>
      <c r="D55" s="308"/>
      <c r="E55" s="308"/>
      <c r="F55" s="308"/>
      <c r="G55" s="308"/>
      <c r="H55" s="308"/>
      <c r="I55" s="308"/>
      <c r="J55" s="308"/>
      <c r="K55" s="308"/>
      <c r="L55" s="308"/>
      <c r="M55" s="308"/>
      <c r="N55" s="308"/>
    </row>
  </sheetData>
  <pageMargins left="0.7" right="0.7" top="0.75" bottom="0.75" header="0.3" footer="0.3"/>
  <pageSetup paperSize="9" orientation="portrait" r:id="rId1"/>
  <ignoredErrors>
    <ignoredError sqref="B4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5"/>
  <sheetViews>
    <sheetView showGridLines="0" topLeftCell="A43" workbookViewId="0"/>
  </sheetViews>
  <sheetFormatPr defaultRowHeight="15" x14ac:dyDescent="0.2"/>
  <cols>
    <col min="1" max="1" width="0.5546875" customWidth="1"/>
    <col min="2" max="8" width="10.77734375" customWidth="1"/>
  </cols>
  <sheetData>
    <row r="1" spans="2:10" ht="18.75" x14ac:dyDescent="0.2">
      <c r="B1" s="218" t="s">
        <v>41</v>
      </c>
      <c r="C1" s="218"/>
      <c r="D1" s="218"/>
      <c r="E1" s="218"/>
      <c r="F1" s="218"/>
      <c r="G1" s="218"/>
      <c r="H1" s="218"/>
      <c r="I1" s="218"/>
      <c r="J1" s="218"/>
    </row>
    <row r="30" spans="2:8" ht="15.75" thickBot="1" x14ac:dyDescent="0.25"/>
    <row r="31" spans="2:8" ht="19.5" thickBot="1" x14ac:dyDescent="0.3">
      <c r="C31" s="234"/>
      <c r="D31" s="220"/>
      <c r="E31" s="219" t="s">
        <v>41</v>
      </c>
      <c r="F31" s="220"/>
      <c r="G31" s="220"/>
      <c r="H31" s="221"/>
    </row>
    <row r="32" spans="2:8" ht="54.95" customHeight="1" x14ac:dyDescent="0.2">
      <c r="B32" s="337" t="s">
        <v>26</v>
      </c>
      <c r="C32" s="312"/>
      <c r="D32" s="313" t="s">
        <v>152</v>
      </c>
      <c r="E32" s="314"/>
      <c r="F32" s="223"/>
      <c r="G32" s="315" t="s">
        <v>27</v>
      </c>
      <c r="H32" s="224"/>
    </row>
    <row r="33" spans="2:10" ht="28.5" customHeight="1" thickBot="1" x14ac:dyDescent="0.25">
      <c r="B33" s="311"/>
      <c r="C33" s="39" t="s">
        <v>38</v>
      </c>
      <c r="D33" s="40" t="s">
        <v>39</v>
      </c>
      <c r="E33" s="41" t="s">
        <v>40</v>
      </c>
      <c r="F33" s="39" t="s">
        <v>38</v>
      </c>
      <c r="G33" s="42" t="s">
        <v>39</v>
      </c>
      <c r="H33" s="43" t="s">
        <v>40</v>
      </c>
    </row>
    <row r="34" spans="2:10" x14ac:dyDescent="0.2">
      <c r="B34" s="46">
        <v>1981</v>
      </c>
      <c r="C34" s="19">
        <v>8.2942830000000001</v>
      </c>
      <c r="D34" s="20">
        <v>12.244120000000001</v>
      </c>
      <c r="E34" s="34">
        <v>4.3444440000000002</v>
      </c>
      <c r="F34" s="31">
        <v>348</v>
      </c>
      <c r="G34" s="21">
        <v>247</v>
      </c>
      <c r="H34" s="22">
        <v>101</v>
      </c>
      <c r="I34" s="70"/>
      <c r="J34" s="67"/>
    </row>
    <row r="35" spans="2:10" x14ac:dyDescent="0.2">
      <c r="B35" s="44">
        <v>1982</v>
      </c>
      <c r="C35" s="23">
        <v>8.5555509999999995</v>
      </c>
      <c r="D35" s="16">
        <v>12.265549999999999</v>
      </c>
      <c r="E35" s="35">
        <v>4.8455539999999999</v>
      </c>
      <c r="F35" s="13">
        <v>355</v>
      </c>
      <c r="G35" s="17">
        <v>243</v>
      </c>
      <c r="H35" s="24">
        <v>112</v>
      </c>
      <c r="I35" s="70"/>
      <c r="J35" s="67"/>
    </row>
    <row r="36" spans="2:10" x14ac:dyDescent="0.2">
      <c r="B36" s="47">
        <v>1983</v>
      </c>
      <c r="C36" s="25">
        <v>8.3381740000000004</v>
      </c>
      <c r="D36" s="14">
        <v>11.485110000000001</v>
      </c>
      <c r="E36" s="36">
        <v>5.1912380000000002</v>
      </c>
      <c r="F36" s="12">
        <v>351</v>
      </c>
      <c r="G36" s="15">
        <v>232</v>
      </c>
      <c r="H36" s="26">
        <v>119</v>
      </c>
      <c r="I36" s="70"/>
      <c r="J36" s="67"/>
    </row>
    <row r="37" spans="2:10" x14ac:dyDescent="0.2">
      <c r="B37" s="44">
        <v>1984</v>
      </c>
      <c r="C37" s="23">
        <v>8.6273289999999996</v>
      </c>
      <c r="D37" s="16">
        <v>11.013540000000001</v>
      </c>
      <c r="E37" s="35">
        <v>6.2411139999999996</v>
      </c>
      <c r="F37" s="13">
        <v>369</v>
      </c>
      <c r="G37" s="17">
        <v>224</v>
      </c>
      <c r="H37" s="24">
        <v>145</v>
      </c>
      <c r="I37" s="70"/>
      <c r="J37" s="67"/>
    </row>
    <row r="38" spans="2:10" x14ac:dyDescent="0.2">
      <c r="B38" s="47">
        <v>1985</v>
      </c>
      <c r="C38" s="25">
        <v>9.3784069999999993</v>
      </c>
      <c r="D38" s="14">
        <v>12.9428</v>
      </c>
      <c r="E38" s="36">
        <v>5.8140109999999998</v>
      </c>
      <c r="F38" s="12">
        <v>395</v>
      </c>
      <c r="G38" s="15">
        <v>260</v>
      </c>
      <c r="H38" s="26">
        <v>135</v>
      </c>
      <c r="I38" s="70"/>
      <c r="J38" s="67"/>
    </row>
    <row r="39" spans="2:10" x14ac:dyDescent="0.2">
      <c r="B39" s="44">
        <v>1986</v>
      </c>
      <c r="C39" s="23">
        <v>9.0445609999999999</v>
      </c>
      <c r="D39" s="16">
        <v>12.599449999999999</v>
      </c>
      <c r="E39" s="35">
        <v>5.4896700000000003</v>
      </c>
      <c r="F39" s="13">
        <v>384</v>
      </c>
      <c r="G39" s="17">
        <v>257</v>
      </c>
      <c r="H39" s="24">
        <v>127</v>
      </c>
      <c r="I39" s="70"/>
      <c r="J39" s="67"/>
    </row>
    <row r="40" spans="2:10" x14ac:dyDescent="0.2">
      <c r="B40" s="47">
        <v>1987</v>
      </c>
      <c r="C40" s="25">
        <v>9.3398559999999993</v>
      </c>
      <c r="D40" s="14">
        <v>13.48521</v>
      </c>
      <c r="E40" s="36">
        <v>5.1944999999999997</v>
      </c>
      <c r="F40" s="12">
        <v>384</v>
      </c>
      <c r="G40" s="15">
        <v>265</v>
      </c>
      <c r="H40" s="26">
        <v>119</v>
      </c>
      <c r="I40" s="70"/>
      <c r="J40" s="67"/>
    </row>
    <row r="41" spans="2:10" x14ac:dyDescent="0.2">
      <c r="B41" s="44">
        <v>1988</v>
      </c>
      <c r="C41" s="23">
        <v>10.02753</v>
      </c>
      <c r="D41" s="16">
        <v>14.418990000000001</v>
      </c>
      <c r="E41" s="35">
        <v>5.6360739999999998</v>
      </c>
      <c r="F41" s="13">
        <v>427</v>
      </c>
      <c r="G41" s="17">
        <v>297</v>
      </c>
      <c r="H41" s="24">
        <v>130</v>
      </c>
      <c r="I41" s="70"/>
      <c r="J41" s="67"/>
    </row>
    <row r="42" spans="2:10" x14ac:dyDescent="0.2">
      <c r="B42" s="47">
        <v>1989</v>
      </c>
      <c r="C42" s="25">
        <v>10.57708</v>
      </c>
      <c r="D42" s="14">
        <v>14.786239999999999</v>
      </c>
      <c r="E42" s="36">
        <v>6.3679110000000003</v>
      </c>
      <c r="F42" s="12">
        <v>449</v>
      </c>
      <c r="G42" s="15">
        <v>304</v>
      </c>
      <c r="H42" s="26">
        <v>145</v>
      </c>
      <c r="I42" s="70"/>
      <c r="J42" s="67"/>
    </row>
    <row r="43" spans="2:10" x14ac:dyDescent="0.2">
      <c r="B43" s="44">
        <v>1990</v>
      </c>
      <c r="C43" s="23">
        <v>10.48738</v>
      </c>
      <c r="D43" s="16">
        <v>14.78674</v>
      </c>
      <c r="E43" s="35">
        <v>6.1880290000000002</v>
      </c>
      <c r="F43" s="13">
        <v>436</v>
      </c>
      <c r="G43" s="17">
        <v>294</v>
      </c>
      <c r="H43" s="24">
        <v>142</v>
      </c>
      <c r="I43" s="70"/>
      <c r="J43" s="67"/>
    </row>
    <row r="44" spans="2:10" x14ac:dyDescent="0.2">
      <c r="B44" s="47">
        <v>1991</v>
      </c>
      <c r="C44" s="25">
        <v>10.14406</v>
      </c>
      <c r="D44" s="14">
        <v>13.773960000000001</v>
      </c>
      <c r="E44" s="36">
        <v>6.5141679999999997</v>
      </c>
      <c r="F44" s="12">
        <v>431</v>
      </c>
      <c r="G44" s="15">
        <v>279</v>
      </c>
      <c r="H44" s="26">
        <v>152</v>
      </c>
      <c r="I44" s="70"/>
      <c r="J44" s="67"/>
    </row>
    <row r="45" spans="2:10" x14ac:dyDescent="0.2">
      <c r="B45" s="44">
        <v>1992</v>
      </c>
      <c r="C45" s="23">
        <v>9.6250769999999992</v>
      </c>
      <c r="D45" s="16">
        <v>13.69502</v>
      </c>
      <c r="E45" s="35">
        <v>5.5551399999999997</v>
      </c>
      <c r="F45" s="13">
        <v>410</v>
      </c>
      <c r="G45" s="17">
        <v>280</v>
      </c>
      <c r="H45" s="24">
        <v>130</v>
      </c>
      <c r="I45" s="70"/>
      <c r="J45" s="67"/>
    </row>
    <row r="46" spans="2:10" x14ac:dyDescent="0.2">
      <c r="B46" s="47">
        <v>1993</v>
      </c>
      <c r="C46" s="25">
        <v>10.67751</v>
      </c>
      <c r="D46" s="14">
        <v>15.462059999999999</v>
      </c>
      <c r="E46" s="36">
        <v>5.8929520000000002</v>
      </c>
      <c r="F46" s="12">
        <v>451</v>
      </c>
      <c r="G46" s="15">
        <v>314</v>
      </c>
      <c r="H46" s="26">
        <v>137</v>
      </c>
      <c r="I46" s="70"/>
      <c r="J46" s="67"/>
    </row>
    <row r="47" spans="2:10" x14ac:dyDescent="0.2">
      <c r="B47" s="44">
        <v>1994</v>
      </c>
      <c r="C47" s="23">
        <v>12.591189999999999</v>
      </c>
      <c r="D47" s="16">
        <v>18.2439</v>
      </c>
      <c r="E47" s="35">
        <v>6.9384930000000002</v>
      </c>
      <c r="F47" s="13">
        <v>550</v>
      </c>
      <c r="G47" s="17">
        <v>387</v>
      </c>
      <c r="H47" s="24">
        <v>163</v>
      </c>
      <c r="I47" s="70"/>
      <c r="J47" s="67"/>
    </row>
    <row r="48" spans="2:10" x14ac:dyDescent="0.2">
      <c r="B48" s="47">
        <v>1995</v>
      </c>
      <c r="C48" s="25">
        <v>14.40846</v>
      </c>
      <c r="D48" s="14">
        <v>20.267769999999999</v>
      </c>
      <c r="E48" s="36">
        <v>8.5491399999999995</v>
      </c>
      <c r="F48" s="12">
        <v>627</v>
      </c>
      <c r="G48" s="15">
        <v>425</v>
      </c>
      <c r="H48" s="26">
        <v>202</v>
      </c>
      <c r="I48" s="70"/>
      <c r="J48" s="67"/>
    </row>
    <row r="49" spans="2:10" x14ac:dyDescent="0.2">
      <c r="B49" s="44">
        <v>1996</v>
      </c>
      <c r="C49" s="23">
        <v>17.724129999999999</v>
      </c>
      <c r="D49" s="16">
        <v>24.69154</v>
      </c>
      <c r="E49" s="35">
        <v>10.75672</v>
      </c>
      <c r="F49" s="13">
        <v>775</v>
      </c>
      <c r="G49" s="17">
        <v>522</v>
      </c>
      <c r="H49" s="24">
        <v>253</v>
      </c>
      <c r="I49" s="70"/>
      <c r="J49" s="67"/>
    </row>
    <row r="50" spans="2:10" x14ac:dyDescent="0.2">
      <c r="B50" s="47">
        <v>1997</v>
      </c>
      <c r="C50" s="25">
        <v>19.470210000000002</v>
      </c>
      <c r="D50" s="14">
        <v>28.362870000000001</v>
      </c>
      <c r="E50" s="36">
        <v>10.577540000000001</v>
      </c>
      <c r="F50" s="12">
        <v>861</v>
      </c>
      <c r="G50" s="15">
        <v>607</v>
      </c>
      <c r="H50" s="26">
        <v>254</v>
      </c>
      <c r="I50" s="70"/>
      <c r="J50" s="67"/>
    </row>
    <row r="51" spans="2:10" x14ac:dyDescent="0.2">
      <c r="B51" s="44">
        <v>1998</v>
      </c>
      <c r="C51" s="23">
        <v>20.54354</v>
      </c>
      <c r="D51" s="16">
        <v>29.529800000000002</v>
      </c>
      <c r="E51" s="35">
        <v>11.557270000000001</v>
      </c>
      <c r="F51" s="13">
        <v>915</v>
      </c>
      <c r="G51" s="17">
        <v>637</v>
      </c>
      <c r="H51" s="24">
        <v>278</v>
      </c>
      <c r="I51" s="70"/>
      <c r="J51" s="67"/>
    </row>
    <row r="52" spans="2:10" x14ac:dyDescent="0.2">
      <c r="B52" s="47">
        <v>1999</v>
      </c>
      <c r="C52" s="25">
        <v>22.51961</v>
      </c>
      <c r="D52" s="14">
        <v>32.502980000000001</v>
      </c>
      <c r="E52" s="36">
        <v>12.53623</v>
      </c>
      <c r="F52" s="12">
        <v>1021</v>
      </c>
      <c r="G52" s="15">
        <v>716</v>
      </c>
      <c r="H52" s="26">
        <v>305</v>
      </c>
      <c r="I52" s="70"/>
      <c r="J52" s="67"/>
    </row>
    <row r="53" spans="2:10" x14ac:dyDescent="0.2">
      <c r="B53" s="44">
        <v>2000</v>
      </c>
      <c r="C53" s="23">
        <v>25.168379999999999</v>
      </c>
      <c r="D53" s="16">
        <v>36.4</v>
      </c>
      <c r="E53" s="35">
        <v>13.93676</v>
      </c>
      <c r="F53" s="13">
        <v>1144</v>
      </c>
      <c r="G53" s="17">
        <v>804</v>
      </c>
      <c r="H53" s="24">
        <v>340</v>
      </c>
      <c r="I53" s="70"/>
      <c r="J53" s="67"/>
    </row>
    <row r="54" spans="2:10" x14ac:dyDescent="0.2">
      <c r="B54" s="47">
        <v>2001</v>
      </c>
      <c r="C54" s="25">
        <v>26.784130000000001</v>
      </c>
      <c r="D54" s="14">
        <v>39.04927</v>
      </c>
      <c r="E54" s="36">
        <v>14.518980000000001</v>
      </c>
      <c r="F54" s="12">
        <v>1228</v>
      </c>
      <c r="G54" s="15">
        <v>869</v>
      </c>
      <c r="H54" s="26">
        <v>359</v>
      </c>
      <c r="I54" s="70"/>
      <c r="J54" s="67"/>
    </row>
    <row r="55" spans="2:10" x14ac:dyDescent="0.2">
      <c r="B55" s="44">
        <v>2002</v>
      </c>
      <c r="C55" s="23">
        <v>28.798179999999999</v>
      </c>
      <c r="D55" s="16">
        <v>41.49841</v>
      </c>
      <c r="E55" s="35">
        <v>16.097940000000001</v>
      </c>
      <c r="F55" s="13">
        <v>1334</v>
      </c>
      <c r="G55" s="17">
        <v>934</v>
      </c>
      <c r="H55" s="24">
        <v>400</v>
      </c>
      <c r="I55" s="70"/>
      <c r="J55" s="67"/>
    </row>
    <row r="56" spans="2:10" x14ac:dyDescent="0.2">
      <c r="B56" s="47">
        <v>2003</v>
      </c>
      <c r="C56" s="25">
        <v>29.230519999999999</v>
      </c>
      <c r="D56" s="14">
        <v>42.611240000000002</v>
      </c>
      <c r="E56" s="36">
        <v>15.8498</v>
      </c>
      <c r="F56" s="12">
        <v>1354</v>
      </c>
      <c r="G56" s="15">
        <v>957</v>
      </c>
      <c r="H56" s="26">
        <v>397</v>
      </c>
      <c r="I56" s="70"/>
      <c r="J56" s="67"/>
    </row>
    <row r="57" spans="2:10" x14ac:dyDescent="0.2">
      <c r="B57" s="44">
        <v>2004</v>
      </c>
      <c r="C57" s="23">
        <v>28.02948</v>
      </c>
      <c r="D57" s="16">
        <v>40.906379999999999</v>
      </c>
      <c r="E57" s="35">
        <v>15.15259</v>
      </c>
      <c r="F57" s="13">
        <v>1331</v>
      </c>
      <c r="G57" s="17">
        <v>945</v>
      </c>
      <c r="H57" s="24">
        <v>386</v>
      </c>
      <c r="I57" s="70"/>
      <c r="J57" s="67"/>
    </row>
    <row r="58" spans="2:10" x14ac:dyDescent="0.2">
      <c r="B58" s="47">
        <v>2005</v>
      </c>
      <c r="C58" s="25">
        <v>28.22824</v>
      </c>
      <c r="D58" s="14">
        <v>39.706110000000002</v>
      </c>
      <c r="E58" s="36">
        <v>16.75037</v>
      </c>
      <c r="F58" s="12">
        <v>1354</v>
      </c>
      <c r="G58" s="15">
        <v>923</v>
      </c>
      <c r="H58" s="26">
        <v>431</v>
      </c>
      <c r="I58" s="70"/>
      <c r="J58" s="67"/>
    </row>
    <row r="59" spans="2:10" x14ac:dyDescent="0.2">
      <c r="B59" s="44">
        <v>2006</v>
      </c>
      <c r="C59" s="23">
        <v>29.06992</v>
      </c>
      <c r="D59" s="16">
        <v>41.227040000000002</v>
      </c>
      <c r="E59" s="35">
        <v>16.91281</v>
      </c>
      <c r="F59" s="13">
        <v>1417</v>
      </c>
      <c r="G59" s="17">
        <v>979</v>
      </c>
      <c r="H59" s="24">
        <v>438</v>
      </c>
      <c r="I59" s="70"/>
      <c r="J59" s="67"/>
    </row>
    <row r="60" spans="2:10" x14ac:dyDescent="0.2">
      <c r="B60" s="47">
        <v>2007</v>
      </c>
      <c r="C60" s="25">
        <v>26.043310000000002</v>
      </c>
      <c r="D60" s="14">
        <v>37.634279999999997</v>
      </c>
      <c r="E60" s="36">
        <v>14.45233</v>
      </c>
      <c r="F60" s="12">
        <v>1282</v>
      </c>
      <c r="G60" s="15">
        <v>904</v>
      </c>
      <c r="H60" s="26">
        <v>378</v>
      </c>
      <c r="I60" s="70"/>
      <c r="J60" s="67"/>
    </row>
    <row r="61" spans="2:10" x14ac:dyDescent="0.2">
      <c r="B61" s="44">
        <v>2008</v>
      </c>
      <c r="C61" s="23">
        <v>26.47588</v>
      </c>
      <c r="D61" s="16">
        <v>37.795560000000002</v>
      </c>
      <c r="E61" s="35">
        <v>15.15619</v>
      </c>
      <c r="F61" s="13">
        <v>1316</v>
      </c>
      <c r="G61" s="17">
        <v>916</v>
      </c>
      <c r="H61" s="24">
        <v>400</v>
      </c>
      <c r="I61" s="70"/>
      <c r="J61" s="67"/>
    </row>
    <row r="62" spans="2:10" x14ac:dyDescent="0.2">
      <c r="B62" s="47">
        <v>2009</v>
      </c>
      <c r="C62" s="25">
        <v>23.428830000000001</v>
      </c>
      <c r="D62" s="14">
        <v>32.046599999999998</v>
      </c>
      <c r="E62" s="36">
        <v>14.81105</v>
      </c>
      <c r="F62" s="12">
        <v>1180</v>
      </c>
      <c r="G62" s="15">
        <v>786</v>
      </c>
      <c r="H62" s="26">
        <v>394</v>
      </c>
      <c r="I62" s="70"/>
      <c r="J62" s="67"/>
    </row>
    <row r="63" spans="2:10" x14ac:dyDescent="0.2">
      <c r="B63" s="44">
        <v>2010</v>
      </c>
      <c r="C63" s="23">
        <v>23.307480000000002</v>
      </c>
      <c r="D63" s="16">
        <v>33.43394</v>
      </c>
      <c r="E63" s="35">
        <v>13.18103</v>
      </c>
      <c r="F63" s="13">
        <v>1183</v>
      </c>
      <c r="G63" s="17">
        <v>828</v>
      </c>
      <c r="H63" s="24">
        <v>355</v>
      </c>
      <c r="I63" s="70"/>
      <c r="J63" s="67"/>
    </row>
    <row r="64" spans="2:10" x14ac:dyDescent="0.2">
      <c r="B64" s="47">
        <v>2011</v>
      </c>
      <c r="C64" s="25">
        <v>22.34019</v>
      </c>
      <c r="D64" s="14">
        <v>30.761030000000002</v>
      </c>
      <c r="E64" s="36">
        <v>13.91934</v>
      </c>
      <c r="F64" s="12">
        <v>1135</v>
      </c>
      <c r="G64" s="15">
        <v>759</v>
      </c>
      <c r="H64" s="26">
        <v>376</v>
      </c>
      <c r="I64" s="70"/>
      <c r="J64" s="67"/>
    </row>
    <row r="65" spans="2:10" x14ac:dyDescent="0.2">
      <c r="B65" s="44">
        <v>2012</v>
      </c>
      <c r="C65" s="23">
        <v>18.798629999999999</v>
      </c>
      <c r="D65" s="16">
        <v>26.651759999999999</v>
      </c>
      <c r="E65" s="35">
        <v>10.945499999999999</v>
      </c>
      <c r="F65" s="13">
        <v>968</v>
      </c>
      <c r="G65" s="17">
        <v>670</v>
      </c>
      <c r="H65" s="24">
        <v>298</v>
      </c>
      <c r="I65" s="70"/>
      <c r="J65" s="67"/>
    </row>
    <row r="66" spans="2:10" x14ac:dyDescent="0.2">
      <c r="B66" s="47">
        <v>2013</v>
      </c>
      <c r="C66" s="25">
        <v>19.403680000000001</v>
      </c>
      <c r="D66" s="14">
        <v>27.59892</v>
      </c>
      <c r="E66" s="36">
        <v>11.208449999999999</v>
      </c>
      <c r="F66" s="12">
        <v>1002</v>
      </c>
      <c r="G66" s="15">
        <v>694</v>
      </c>
      <c r="H66" s="26">
        <v>308</v>
      </c>
      <c r="I66" s="70"/>
      <c r="J66" s="67"/>
    </row>
    <row r="67" spans="2:10" x14ac:dyDescent="0.2">
      <c r="B67" s="44">
        <v>2014</v>
      </c>
      <c r="C67" s="23">
        <v>19.88119</v>
      </c>
      <c r="D67" s="16">
        <v>28.070039999999999</v>
      </c>
      <c r="E67" s="35">
        <v>11.692349999999999</v>
      </c>
      <c r="F67" s="13">
        <v>1036</v>
      </c>
      <c r="G67" s="17">
        <v>712</v>
      </c>
      <c r="H67" s="24">
        <v>324</v>
      </c>
      <c r="I67" s="70"/>
      <c r="J67" s="67"/>
    </row>
    <row r="68" spans="2:10" x14ac:dyDescent="0.2">
      <c r="B68" s="47">
        <v>2015</v>
      </c>
      <c r="C68" s="25">
        <v>19.835889999999999</v>
      </c>
      <c r="D68" s="14">
        <v>27.705259999999999</v>
      </c>
      <c r="E68" s="36">
        <v>11.966519999999999</v>
      </c>
      <c r="F68" s="12">
        <v>1045</v>
      </c>
      <c r="G68" s="15">
        <v>711</v>
      </c>
      <c r="H68" s="26">
        <v>334</v>
      </c>
      <c r="I68" s="70"/>
      <c r="J68" s="67"/>
    </row>
    <row r="69" spans="2:10" ht="15.75" thickBot="1" x14ac:dyDescent="0.25">
      <c r="B69" s="45">
        <v>2016</v>
      </c>
      <c r="C69" s="27">
        <v>21.535530000000001</v>
      </c>
      <c r="D69" s="28">
        <v>30.937889999999999</v>
      </c>
      <c r="E69" s="38">
        <v>12.13317</v>
      </c>
      <c r="F69" s="32">
        <v>1139</v>
      </c>
      <c r="G69" s="29">
        <v>797</v>
      </c>
      <c r="H69" s="30">
        <v>342</v>
      </c>
      <c r="I69" s="70"/>
      <c r="J69" s="67"/>
    </row>
    <row r="70" spans="2:10" x14ac:dyDescent="0.2">
      <c r="B70" s="9" t="s">
        <v>30</v>
      </c>
    </row>
    <row r="71" spans="2:10" x14ac:dyDescent="0.2">
      <c r="B71" s="9" t="s">
        <v>33</v>
      </c>
    </row>
    <row r="72" spans="2:10" x14ac:dyDescent="0.2">
      <c r="B72" s="9" t="s">
        <v>31</v>
      </c>
    </row>
    <row r="73" spans="2:10" x14ac:dyDescent="0.2">
      <c r="B73" s="10" t="s">
        <v>32</v>
      </c>
    </row>
    <row r="74" spans="2:10" x14ac:dyDescent="0.2">
      <c r="B74" s="10"/>
    </row>
    <row r="75" spans="2:10" x14ac:dyDescent="0.2">
      <c r="B75" s="11" t="s">
        <v>85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S253"/>
  <sheetViews>
    <sheetView workbookViewId="0"/>
  </sheetViews>
  <sheetFormatPr defaultRowHeight="15" x14ac:dyDescent="0.2"/>
  <sheetData>
    <row r="1" spans="1:1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x14ac:dyDescent="0.2">
      <c r="A2">
        <v>1981</v>
      </c>
      <c r="B2" t="s">
        <v>19</v>
      </c>
      <c r="C2">
        <v>0</v>
      </c>
      <c r="D2">
        <v>0</v>
      </c>
      <c r="E2">
        <v>0</v>
      </c>
      <c r="F2">
        <v>0</v>
      </c>
      <c r="G2" s="1">
        <v>1100000</v>
      </c>
      <c r="H2">
        <v>32000</v>
      </c>
      <c r="I2">
        <v>0</v>
      </c>
      <c r="K2">
        <v>3.6680969999999999</v>
      </c>
      <c r="L2">
        <v>0</v>
      </c>
      <c r="O2">
        <v>0</v>
      </c>
    </row>
    <row r="3" spans="1:19" x14ac:dyDescent="0.2">
      <c r="A3">
        <v>1981</v>
      </c>
      <c r="B3" t="s">
        <v>20</v>
      </c>
      <c r="C3">
        <v>1</v>
      </c>
      <c r="D3">
        <v>2.85007E-2</v>
      </c>
      <c r="E3">
        <v>1</v>
      </c>
      <c r="F3">
        <v>8.1229999999999996E-4</v>
      </c>
      <c r="G3">
        <v>874746</v>
      </c>
      <c r="H3">
        <v>23200</v>
      </c>
      <c r="I3" s="1">
        <v>1.2300000000000001E-6</v>
      </c>
      <c r="J3">
        <v>1.3070099999999999E-2</v>
      </c>
      <c r="K3">
        <v>5.5638560000000004</v>
      </c>
      <c r="L3" s="1">
        <v>1.51E-12</v>
      </c>
      <c r="M3" s="1">
        <v>1.6099999999999999E-8</v>
      </c>
      <c r="N3" s="1">
        <v>6.8399999999999997E-6</v>
      </c>
      <c r="O3">
        <v>0.1228479</v>
      </c>
      <c r="P3">
        <v>1.6056E-3</v>
      </c>
      <c r="Q3">
        <v>0.68350820000000001</v>
      </c>
      <c r="R3">
        <v>0.5606603</v>
      </c>
      <c r="S3">
        <v>0.1212423</v>
      </c>
    </row>
    <row r="4" spans="1:19" x14ac:dyDescent="0.2">
      <c r="A4">
        <v>1981</v>
      </c>
      <c r="B4" t="s">
        <v>21</v>
      </c>
      <c r="C4">
        <v>17</v>
      </c>
      <c r="D4">
        <v>0.58766759999999996</v>
      </c>
      <c r="E4">
        <v>17</v>
      </c>
      <c r="F4">
        <v>2.0325599999999999E-2</v>
      </c>
      <c r="G4">
        <v>723718</v>
      </c>
      <c r="H4">
        <v>25000</v>
      </c>
      <c r="I4">
        <v>2.3499999999999999E-5</v>
      </c>
      <c r="J4">
        <v>9.897373</v>
      </c>
      <c r="K4">
        <v>27.220310000000001</v>
      </c>
      <c r="L4" s="1">
        <v>3.2499999999999998E-11</v>
      </c>
      <c r="M4">
        <v>1.3699999999999999E-5</v>
      </c>
      <c r="N4">
        <v>3.7599999999999999E-5</v>
      </c>
      <c r="O4">
        <v>2.3506710000000002</v>
      </c>
      <c r="P4">
        <v>1.3682970000000001</v>
      </c>
      <c r="Q4">
        <v>3.7642549999999999</v>
      </c>
      <c r="R4">
        <v>1.413584</v>
      </c>
      <c r="S4">
        <v>0.98237359999999996</v>
      </c>
    </row>
    <row r="5" spans="1:19" x14ac:dyDescent="0.2">
      <c r="A5">
        <v>1981</v>
      </c>
      <c r="B5" t="s">
        <v>22</v>
      </c>
      <c r="C5">
        <v>51</v>
      </c>
      <c r="D5">
        <v>2.406066</v>
      </c>
      <c r="E5">
        <v>51</v>
      </c>
      <c r="F5">
        <v>0.1136417</v>
      </c>
      <c r="G5">
        <v>602910</v>
      </c>
      <c r="H5">
        <v>28000</v>
      </c>
      <c r="I5">
        <v>8.5900000000000001E-5</v>
      </c>
      <c r="J5">
        <v>37.969810000000003</v>
      </c>
      <c r="K5">
        <v>67.057270000000003</v>
      </c>
      <c r="L5" s="1">
        <v>1.4499999999999999E-10</v>
      </c>
      <c r="M5">
        <v>6.3999999999999997E-5</v>
      </c>
      <c r="N5">
        <v>1.13E-4</v>
      </c>
      <c r="O5">
        <v>8.5930929999999996</v>
      </c>
      <c r="P5">
        <v>6.3963640000000002</v>
      </c>
      <c r="Q5">
        <v>11.30015</v>
      </c>
      <c r="R5">
        <v>2.707058</v>
      </c>
      <c r="S5">
        <v>2.1967289999999999</v>
      </c>
    </row>
    <row r="6" spans="1:19" x14ac:dyDescent="0.2">
      <c r="A6">
        <v>1981</v>
      </c>
      <c r="B6" t="s">
        <v>23</v>
      </c>
      <c r="C6">
        <v>97</v>
      </c>
      <c r="D6">
        <v>4.7099580000000003</v>
      </c>
      <c r="E6">
        <v>97</v>
      </c>
      <c r="F6">
        <v>0.2288751</v>
      </c>
      <c r="G6">
        <v>585233</v>
      </c>
      <c r="H6">
        <v>28000</v>
      </c>
      <c r="I6">
        <v>1.682E-4</v>
      </c>
      <c r="J6">
        <v>78.658230000000003</v>
      </c>
      <c r="K6">
        <v>118.33329999999999</v>
      </c>
      <c r="L6" s="1">
        <v>2.9200000000000003E-10</v>
      </c>
      <c r="M6">
        <v>1.3640000000000001E-4</v>
      </c>
      <c r="N6">
        <v>2.052E-4</v>
      </c>
      <c r="O6">
        <v>16.821280000000002</v>
      </c>
      <c r="P6">
        <v>13.63931</v>
      </c>
      <c r="Q6">
        <v>20.52224</v>
      </c>
      <c r="R6">
        <v>3.700958</v>
      </c>
      <c r="S6">
        <v>3.1819730000000002</v>
      </c>
    </row>
    <row r="7" spans="1:19" x14ac:dyDescent="0.2">
      <c r="A7">
        <v>1981</v>
      </c>
      <c r="B7" t="s">
        <v>24</v>
      </c>
      <c r="C7">
        <v>116</v>
      </c>
      <c r="D7">
        <v>5.349297</v>
      </c>
      <c r="E7">
        <v>116</v>
      </c>
      <c r="F7">
        <v>0.24800349999999999</v>
      </c>
      <c r="G7">
        <v>555401</v>
      </c>
      <c r="H7">
        <v>25000</v>
      </c>
      <c r="I7">
        <v>2.14E-4</v>
      </c>
      <c r="J7">
        <v>95.850980000000007</v>
      </c>
      <c r="K7">
        <v>139.13249999999999</v>
      </c>
      <c r="L7" s="1">
        <v>3.9700000000000002E-10</v>
      </c>
      <c r="M7">
        <v>1.7670000000000001E-4</v>
      </c>
      <c r="N7">
        <v>2.5680000000000001E-4</v>
      </c>
      <c r="O7">
        <v>21.397189999999998</v>
      </c>
      <c r="P7">
        <v>17.670580000000001</v>
      </c>
      <c r="Q7">
        <v>25.67559</v>
      </c>
      <c r="R7">
        <v>4.2784079999999998</v>
      </c>
      <c r="S7">
        <v>3.72661</v>
      </c>
    </row>
    <row r="8" spans="1:19" x14ac:dyDescent="0.2">
      <c r="A8">
        <v>1981</v>
      </c>
      <c r="B8" t="s">
        <v>25</v>
      </c>
      <c r="C8">
        <v>66</v>
      </c>
      <c r="D8">
        <v>3.5070760000000001</v>
      </c>
      <c r="E8">
        <v>66</v>
      </c>
      <c r="F8">
        <v>0.1968085</v>
      </c>
      <c r="G8">
        <v>739859</v>
      </c>
      <c r="H8">
        <v>39000</v>
      </c>
      <c r="I8">
        <v>8.9900000000000003E-5</v>
      </c>
      <c r="J8">
        <v>51.041730000000001</v>
      </c>
      <c r="K8">
        <v>83.969830000000002</v>
      </c>
      <c r="L8" s="1">
        <v>1.2899999999999999E-10</v>
      </c>
      <c r="M8">
        <v>6.8999999999999997E-5</v>
      </c>
      <c r="N8">
        <v>1.1510000000000001E-4</v>
      </c>
      <c r="O8">
        <v>8.9925029999999992</v>
      </c>
      <c r="P8">
        <v>6.8980689999999996</v>
      </c>
      <c r="Q8">
        <v>11.508609999999999</v>
      </c>
      <c r="R8">
        <v>2.516108</v>
      </c>
      <c r="S8">
        <v>2.0944340000000001</v>
      </c>
    </row>
    <row r="9" spans="1:19" x14ac:dyDescent="0.2">
      <c r="A9">
        <v>1982</v>
      </c>
      <c r="B9" t="s">
        <v>19</v>
      </c>
      <c r="C9">
        <v>0</v>
      </c>
      <c r="D9">
        <v>0</v>
      </c>
      <c r="E9">
        <v>0</v>
      </c>
      <c r="F9">
        <v>0</v>
      </c>
      <c r="G9" s="1">
        <v>1100000</v>
      </c>
      <c r="H9">
        <v>32000</v>
      </c>
      <c r="I9">
        <v>0</v>
      </c>
      <c r="K9">
        <v>3.6680969999999999</v>
      </c>
      <c r="L9">
        <v>0</v>
      </c>
      <c r="O9">
        <v>0</v>
      </c>
    </row>
    <row r="10" spans="1:19" x14ac:dyDescent="0.2">
      <c r="A10">
        <v>1982</v>
      </c>
      <c r="B10" t="s">
        <v>20</v>
      </c>
      <c r="C10">
        <v>1</v>
      </c>
      <c r="D10">
        <v>2.792E-2</v>
      </c>
      <c r="E10">
        <v>1</v>
      </c>
      <c r="F10">
        <v>7.7950000000000003E-4</v>
      </c>
      <c r="G10">
        <v>880836</v>
      </c>
      <c r="H10">
        <v>23200</v>
      </c>
      <c r="I10" s="1">
        <v>1.1999999999999999E-6</v>
      </c>
      <c r="J10">
        <v>1.3070099999999999E-2</v>
      </c>
      <c r="K10">
        <v>5.5638560000000004</v>
      </c>
      <c r="L10" s="1">
        <v>1.4500000000000001E-12</v>
      </c>
      <c r="M10" s="1">
        <v>1.5700000000000002E-8</v>
      </c>
      <c r="N10" s="1">
        <v>6.7000000000000002E-6</v>
      </c>
      <c r="O10">
        <v>0.1203447</v>
      </c>
      <c r="P10">
        <v>1.5728999999999999E-3</v>
      </c>
      <c r="Q10">
        <v>0.66958039999999996</v>
      </c>
      <c r="R10">
        <v>0.54923569999999999</v>
      </c>
      <c r="S10">
        <v>0.11877169999999999</v>
      </c>
    </row>
    <row r="11" spans="1:19" x14ac:dyDescent="0.2">
      <c r="A11">
        <v>1982</v>
      </c>
      <c r="B11" t="s">
        <v>21</v>
      </c>
      <c r="C11">
        <v>13</v>
      </c>
      <c r="D11">
        <v>0.47192420000000002</v>
      </c>
      <c r="E11">
        <v>13</v>
      </c>
      <c r="F11">
        <v>1.7155500000000001E-2</v>
      </c>
      <c r="G11">
        <v>713833</v>
      </c>
      <c r="H11">
        <v>25000</v>
      </c>
      <c r="I11">
        <v>1.8899999999999999E-5</v>
      </c>
      <c r="J11">
        <v>6.9151559999999996</v>
      </c>
      <c r="K11">
        <v>22.231909999999999</v>
      </c>
      <c r="L11" s="1">
        <v>2.74E-11</v>
      </c>
      <c r="M11">
        <v>1.0000000000000001E-5</v>
      </c>
      <c r="N11">
        <v>3.2299999999999999E-5</v>
      </c>
      <c r="O11">
        <v>1.887697</v>
      </c>
      <c r="P11">
        <v>1.003519</v>
      </c>
      <c r="Q11">
        <v>3.229168</v>
      </c>
      <c r="R11">
        <v>1.341472</v>
      </c>
      <c r="S11">
        <v>0.8841772</v>
      </c>
    </row>
    <row r="12" spans="1:19" x14ac:dyDescent="0.2">
      <c r="A12">
        <v>1982</v>
      </c>
      <c r="B12" t="s">
        <v>22</v>
      </c>
      <c r="C12">
        <v>54</v>
      </c>
      <c r="D12">
        <v>2.539819</v>
      </c>
      <c r="E12">
        <v>54</v>
      </c>
      <c r="F12">
        <v>0.11982230000000001</v>
      </c>
      <c r="G12">
        <v>623340</v>
      </c>
      <c r="H12">
        <v>28000</v>
      </c>
      <c r="I12">
        <v>9.0699999999999996E-5</v>
      </c>
      <c r="J12">
        <v>40.563510000000001</v>
      </c>
      <c r="K12">
        <v>70.459969999999998</v>
      </c>
      <c r="L12" s="1">
        <v>1.5299999999999999E-10</v>
      </c>
      <c r="M12">
        <v>6.8100000000000002E-5</v>
      </c>
      <c r="N12">
        <v>1.184E-4</v>
      </c>
      <c r="O12">
        <v>9.0707839999999997</v>
      </c>
      <c r="P12">
        <v>6.8103090000000002</v>
      </c>
      <c r="Q12">
        <v>11.83991</v>
      </c>
      <c r="R12">
        <v>2.7691270000000001</v>
      </c>
      <c r="S12">
        <v>2.260475</v>
      </c>
    </row>
    <row r="13" spans="1:19" x14ac:dyDescent="0.2">
      <c r="A13">
        <v>1982</v>
      </c>
      <c r="B13" t="s">
        <v>23</v>
      </c>
      <c r="C13">
        <v>88</v>
      </c>
      <c r="D13">
        <v>4.2868469999999999</v>
      </c>
      <c r="E13">
        <v>88</v>
      </c>
      <c r="F13">
        <v>0.20900450000000001</v>
      </c>
      <c r="G13">
        <v>581370</v>
      </c>
      <c r="H13">
        <v>28000</v>
      </c>
      <c r="I13">
        <v>1.5310000000000001E-4</v>
      </c>
      <c r="J13">
        <v>70.576250000000002</v>
      </c>
      <c r="K13">
        <v>108.42</v>
      </c>
      <c r="L13" s="1">
        <v>2.6700000000000001E-10</v>
      </c>
      <c r="M13">
        <v>1.228E-4</v>
      </c>
      <c r="N13">
        <v>1.886E-4</v>
      </c>
      <c r="O13">
        <v>15.310169999999999</v>
      </c>
      <c r="P13">
        <v>12.27753</v>
      </c>
      <c r="Q13">
        <v>18.864319999999999</v>
      </c>
      <c r="R13">
        <v>3.5541459999999998</v>
      </c>
      <c r="S13">
        <v>3.0326360000000001</v>
      </c>
    </row>
    <row r="14" spans="1:19" x14ac:dyDescent="0.2">
      <c r="A14">
        <v>1982</v>
      </c>
      <c r="B14" t="s">
        <v>24</v>
      </c>
      <c r="C14">
        <v>123</v>
      </c>
      <c r="D14">
        <v>5.6269720000000003</v>
      </c>
      <c r="E14">
        <v>123</v>
      </c>
      <c r="F14">
        <v>0.2585151</v>
      </c>
      <c r="G14">
        <v>558933</v>
      </c>
      <c r="H14">
        <v>25000</v>
      </c>
      <c r="I14">
        <v>2.251E-4</v>
      </c>
      <c r="J14">
        <v>102.223</v>
      </c>
      <c r="K14">
        <v>146.75790000000001</v>
      </c>
      <c r="L14" s="1">
        <v>4.1400000000000002E-10</v>
      </c>
      <c r="M14">
        <v>1.8699999999999999E-4</v>
      </c>
      <c r="N14">
        <v>2.6860000000000002E-4</v>
      </c>
      <c r="O14">
        <v>22.50789</v>
      </c>
      <c r="P14">
        <v>18.69781</v>
      </c>
      <c r="Q14">
        <v>26.864599999999999</v>
      </c>
      <c r="R14">
        <v>4.3567159999999996</v>
      </c>
      <c r="S14">
        <v>3.8100719999999999</v>
      </c>
    </row>
    <row r="15" spans="1:19" x14ac:dyDescent="0.2">
      <c r="A15">
        <v>1982</v>
      </c>
      <c r="B15" t="s">
        <v>25</v>
      </c>
      <c r="C15">
        <v>76</v>
      </c>
      <c r="D15">
        <v>4.2035739999999997</v>
      </c>
      <c r="E15">
        <v>76</v>
      </c>
      <c r="F15">
        <v>0.27050150000000001</v>
      </c>
      <c r="G15">
        <v>735593</v>
      </c>
      <c r="H15">
        <v>39000</v>
      </c>
      <c r="I15">
        <v>1.078E-4</v>
      </c>
      <c r="J15">
        <v>59.876869999999997</v>
      </c>
      <c r="K15">
        <v>95.126949999999994</v>
      </c>
      <c r="L15" s="1">
        <v>1.7800000000000001E-10</v>
      </c>
      <c r="M15">
        <v>8.3100000000000001E-5</v>
      </c>
      <c r="N15">
        <v>1.37E-4</v>
      </c>
      <c r="O15">
        <v>10.77839</v>
      </c>
      <c r="P15">
        <v>8.3119980000000009</v>
      </c>
      <c r="Q15">
        <v>13.70429</v>
      </c>
      <c r="R15">
        <v>2.9258980000000001</v>
      </c>
      <c r="S15">
        <v>2.466396</v>
      </c>
    </row>
    <row r="16" spans="1:19" x14ac:dyDescent="0.2">
      <c r="A16">
        <v>1983</v>
      </c>
      <c r="B16" t="s">
        <v>19</v>
      </c>
      <c r="C16">
        <v>0</v>
      </c>
      <c r="D16">
        <v>0</v>
      </c>
      <c r="E16">
        <v>0</v>
      </c>
      <c r="F16">
        <v>0</v>
      </c>
      <c r="G16" s="1">
        <v>1000000</v>
      </c>
      <c r="H16">
        <v>32000</v>
      </c>
      <c r="I16">
        <v>0</v>
      </c>
      <c r="K16">
        <v>3.6680969999999999</v>
      </c>
      <c r="L16">
        <v>0</v>
      </c>
      <c r="O16">
        <v>0</v>
      </c>
    </row>
    <row r="17" spans="1:19" x14ac:dyDescent="0.2">
      <c r="A17">
        <v>1983</v>
      </c>
      <c r="B17" t="s">
        <v>20</v>
      </c>
      <c r="C17">
        <v>3</v>
      </c>
      <c r="D17">
        <v>7.91515E-2</v>
      </c>
      <c r="E17">
        <v>3</v>
      </c>
      <c r="F17">
        <v>2.0948E-3</v>
      </c>
      <c r="G17">
        <v>882497</v>
      </c>
      <c r="H17">
        <v>23200</v>
      </c>
      <c r="I17" s="1">
        <v>3.41E-6</v>
      </c>
      <c r="J17">
        <v>0.60295120000000002</v>
      </c>
      <c r="K17">
        <v>8.7654859999999992</v>
      </c>
      <c r="L17" s="1">
        <v>3.8899999999999998E-12</v>
      </c>
      <c r="M17" s="1">
        <v>6.8100000000000002E-7</v>
      </c>
      <c r="N17" s="1">
        <v>9.9799999999999993E-6</v>
      </c>
      <c r="O17">
        <v>0.34117029999999998</v>
      </c>
      <c r="P17">
        <v>6.8144499999999997E-2</v>
      </c>
      <c r="Q17">
        <v>0.99786359999999996</v>
      </c>
      <c r="R17">
        <v>0.65669330000000004</v>
      </c>
      <c r="S17">
        <v>0.27302579999999999</v>
      </c>
    </row>
    <row r="18" spans="1:19" x14ac:dyDescent="0.2">
      <c r="A18">
        <v>1983</v>
      </c>
      <c r="B18" t="s">
        <v>21</v>
      </c>
      <c r="C18">
        <v>16</v>
      </c>
      <c r="D18">
        <v>0.57697259999999995</v>
      </c>
      <c r="E18">
        <v>16</v>
      </c>
      <c r="F18">
        <v>2.0901800000000002E-2</v>
      </c>
      <c r="G18">
        <v>712274</v>
      </c>
      <c r="H18">
        <v>25000</v>
      </c>
      <c r="I18">
        <v>2.3099999999999999E-5</v>
      </c>
      <c r="J18">
        <v>9.1394099999999998</v>
      </c>
      <c r="K18">
        <v>25.984629999999999</v>
      </c>
      <c r="L18" s="1">
        <v>3.3400000000000002E-11</v>
      </c>
      <c r="M18">
        <v>1.3200000000000001E-5</v>
      </c>
      <c r="N18">
        <v>3.7499999999999997E-5</v>
      </c>
      <c r="O18">
        <v>2.30789</v>
      </c>
      <c r="P18">
        <v>1.3160240000000001</v>
      </c>
      <c r="Q18">
        <v>3.751414</v>
      </c>
      <c r="R18">
        <v>1.4435229999999999</v>
      </c>
      <c r="S18">
        <v>0.99186609999999997</v>
      </c>
    </row>
    <row r="19" spans="1:19" x14ac:dyDescent="0.2">
      <c r="A19">
        <v>1983</v>
      </c>
      <c r="B19" t="s">
        <v>22</v>
      </c>
      <c r="C19">
        <v>47</v>
      </c>
      <c r="D19">
        <v>2.122325</v>
      </c>
      <c r="E19">
        <v>47</v>
      </c>
      <c r="F19">
        <v>9.6372200000000005E-2</v>
      </c>
      <c r="G19">
        <v>636303</v>
      </c>
      <c r="H19">
        <v>28000</v>
      </c>
      <c r="I19">
        <v>7.5799999999999999E-5</v>
      </c>
      <c r="J19">
        <v>34.530650000000001</v>
      </c>
      <c r="K19">
        <v>62.501739999999998</v>
      </c>
      <c r="L19" s="1">
        <v>1.2299999999999999E-10</v>
      </c>
      <c r="M19">
        <v>5.5600000000000003E-5</v>
      </c>
      <c r="N19">
        <v>1.009E-4</v>
      </c>
      <c r="O19">
        <v>7.5797319999999999</v>
      </c>
      <c r="P19">
        <v>5.5631659999999998</v>
      </c>
      <c r="Q19">
        <v>10.08671</v>
      </c>
      <c r="R19">
        <v>2.5069729999999999</v>
      </c>
      <c r="S19">
        <v>2.0165670000000002</v>
      </c>
    </row>
    <row r="20" spans="1:19" x14ac:dyDescent="0.2">
      <c r="A20">
        <v>1983</v>
      </c>
      <c r="B20" t="s">
        <v>23</v>
      </c>
      <c r="C20">
        <v>101</v>
      </c>
      <c r="D20">
        <v>4.9223080000000001</v>
      </c>
      <c r="E20">
        <v>101</v>
      </c>
      <c r="F20">
        <v>0.2401306</v>
      </c>
      <c r="G20">
        <v>578971</v>
      </c>
      <c r="H20">
        <v>28000</v>
      </c>
      <c r="I20">
        <v>1.7579999999999999E-4</v>
      </c>
      <c r="J20">
        <v>82.26397</v>
      </c>
      <c r="K20">
        <v>122.7257</v>
      </c>
      <c r="L20" s="1">
        <v>3.0599999999999998E-10</v>
      </c>
      <c r="M20">
        <v>1.4320000000000001E-4</v>
      </c>
      <c r="N20">
        <v>2.1359999999999999E-4</v>
      </c>
      <c r="O20">
        <v>17.57967</v>
      </c>
      <c r="P20">
        <v>14.316929999999999</v>
      </c>
      <c r="Q20">
        <v>21.363040000000002</v>
      </c>
      <c r="R20">
        <v>3.7833709999999998</v>
      </c>
      <c r="S20">
        <v>3.2627419999999998</v>
      </c>
    </row>
    <row r="21" spans="1:19" x14ac:dyDescent="0.2">
      <c r="A21">
        <v>1983</v>
      </c>
      <c r="B21" t="s">
        <v>24</v>
      </c>
      <c r="C21">
        <v>114</v>
      </c>
      <c r="D21">
        <v>5.2011240000000001</v>
      </c>
      <c r="E21">
        <v>114</v>
      </c>
      <c r="F21">
        <v>0.2381808</v>
      </c>
      <c r="G21">
        <v>565015</v>
      </c>
      <c r="H21">
        <v>25000</v>
      </c>
      <c r="I21">
        <v>2.0799999999999999E-4</v>
      </c>
      <c r="J21">
        <v>94.033860000000004</v>
      </c>
      <c r="K21">
        <v>136.9503</v>
      </c>
      <c r="L21" s="1">
        <v>3.8099999999999998E-10</v>
      </c>
      <c r="M21">
        <v>1.7149999999999999E-4</v>
      </c>
      <c r="N21">
        <v>2.5000000000000001E-4</v>
      </c>
      <c r="O21">
        <v>20.804490000000001</v>
      </c>
      <c r="P21">
        <v>17.153970000000001</v>
      </c>
      <c r="Q21">
        <v>25.000640000000001</v>
      </c>
      <c r="R21">
        <v>4.1961399999999998</v>
      </c>
      <c r="S21">
        <v>3.650522</v>
      </c>
    </row>
    <row r="22" spans="1:19" x14ac:dyDescent="0.2">
      <c r="A22">
        <v>1983</v>
      </c>
      <c r="B22" t="s">
        <v>25</v>
      </c>
      <c r="C22">
        <v>70</v>
      </c>
      <c r="D22">
        <v>3.7749009999999998</v>
      </c>
      <c r="E22">
        <v>70</v>
      </c>
      <c r="F22">
        <v>0.21382899999999999</v>
      </c>
      <c r="G22">
        <v>729304</v>
      </c>
      <c r="H22">
        <v>39000</v>
      </c>
      <c r="I22">
        <v>9.6799999999999995E-5</v>
      </c>
      <c r="J22">
        <v>54.565849999999998</v>
      </c>
      <c r="K22">
        <v>88.442409999999995</v>
      </c>
      <c r="L22" s="1">
        <v>1.41E-10</v>
      </c>
      <c r="M22">
        <v>7.4900000000000005E-5</v>
      </c>
      <c r="N22">
        <v>1.2290000000000001E-4</v>
      </c>
      <c r="O22">
        <v>9.6792350000000003</v>
      </c>
      <c r="P22">
        <v>7.4919630000000002</v>
      </c>
      <c r="Q22">
        <v>12.292820000000001</v>
      </c>
      <c r="R22">
        <v>2.6135890000000002</v>
      </c>
      <c r="S22">
        <v>2.187271</v>
      </c>
    </row>
    <row r="23" spans="1:19" x14ac:dyDescent="0.2">
      <c r="A23">
        <v>1984</v>
      </c>
      <c r="B23" t="s">
        <v>19</v>
      </c>
      <c r="C23">
        <v>0</v>
      </c>
      <c r="D23">
        <v>0</v>
      </c>
      <c r="E23">
        <v>0</v>
      </c>
      <c r="F23">
        <v>0</v>
      </c>
      <c r="G23" s="1">
        <v>1000000</v>
      </c>
      <c r="H23">
        <v>32000</v>
      </c>
      <c r="I23">
        <v>0</v>
      </c>
      <c r="K23">
        <v>3.6680969999999999</v>
      </c>
      <c r="L23">
        <v>0</v>
      </c>
      <c r="O23">
        <v>0</v>
      </c>
    </row>
    <row r="24" spans="1:19" x14ac:dyDescent="0.2">
      <c r="A24">
        <v>1984</v>
      </c>
      <c r="B24" t="s">
        <v>20</v>
      </c>
      <c r="C24">
        <v>1</v>
      </c>
      <c r="D24">
        <v>2.7875199999999999E-2</v>
      </c>
      <c r="E24">
        <v>1</v>
      </c>
      <c r="F24">
        <v>7.7700000000000002E-4</v>
      </c>
      <c r="G24">
        <v>881784</v>
      </c>
      <c r="H24">
        <v>23200</v>
      </c>
      <c r="I24" s="1">
        <v>1.1999999999999999E-6</v>
      </c>
      <c r="J24">
        <v>1.3070099999999999E-2</v>
      </c>
      <c r="K24">
        <v>5.5638560000000004</v>
      </c>
      <c r="L24" s="1">
        <v>1.4399999999999999E-12</v>
      </c>
      <c r="M24" s="1">
        <v>1.5700000000000002E-8</v>
      </c>
      <c r="N24" s="1">
        <v>6.6900000000000003E-6</v>
      </c>
      <c r="O24">
        <v>0.1201518</v>
      </c>
      <c r="P24">
        <v>1.5704E-3</v>
      </c>
      <c r="Q24">
        <v>0.66850719999999997</v>
      </c>
      <c r="R24">
        <v>0.5483555</v>
      </c>
      <c r="S24">
        <v>0.1185814</v>
      </c>
    </row>
    <row r="25" spans="1:19" x14ac:dyDescent="0.2">
      <c r="A25">
        <v>1984</v>
      </c>
      <c r="B25" t="s">
        <v>21</v>
      </c>
      <c r="C25">
        <v>28</v>
      </c>
      <c r="D25">
        <v>1.0025189999999999</v>
      </c>
      <c r="E25">
        <v>28</v>
      </c>
      <c r="F25">
        <v>3.6158700000000002E-2</v>
      </c>
      <c r="G25">
        <v>718368</v>
      </c>
      <c r="H25">
        <v>25000</v>
      </c>
      <c r="I25">
        <v>4.0099999999999999E-5</v>
      </c>
      <c r="J25">
        <v>18.60154</v>
      </c>
      <c r="K25">
        <v>40.469549999999998</v>
      </c>
      <c r="L25" s="1">
        <v>5.7900000000000002E-11</v>
      </c>
      <c r="M25">
        <v>2.6599999999999999E-5</v>
      </c>
      <c r="N25">
        <v>5.8E-5</v>
      </c>
      <c r="O25">
        <v>4.0100740000000004</v>
      </c>
      <c r="P25">
        <v>2.6591100000000001</v>
      </c>
      <c r="Q25">
        <v>5.8024870000000002</v>
      </c>
      <c r="R25">
        <v>1.792413</v>
      </c>
      <c r="S25">
        <v>1.3509640000000001</v>
      </c>
    </row>
    <row r="26" spans="1:19" x14ac:dyDescent="0.2">
      <c r="A26">
        <v>1984</v>
      </c>
      <c r="B26" t="s">
        <v>22</v>
      </c>
      <c r="C26">
        <v>48</v>
      </c>
      <c r="D26">
        <v>2.1310349999999998</v>
      </c>
      <c r="E26">
        <v>48</v>
      </c>
      <c r="F26">
        <v>9.5213599999999995E-2</v>
      </c>
      <c r="G26">
        <v>646860</v>
      </c>
      <c r="H26">
        <v>28000</v>
      </c>
      <c r="I26">
        <v>7.6100000000000007E-5</v>
      </c>
      <c r="J26">
        <v>35.388269999999999</v>
      </c>
      <c r="K26">
        <v>63.642740000000003</v>
      </c>
      <c r="L26" s="1">
        <v>1.21E-10</v>
      </c>
      <c r="M26">
        <v>5.5999999999999999E-5</v>
      </c>
      <c r="N26">
        <v>1.01E-4</v>
      </c>
      <c r="O26">
        <v>7.6108390000000004</v>
      </c>
      <c r="P26">
        <v>5.6047719999999996</v>
      </c>
      <c r="Q26">
        <v>10.099030000000001</v>
      </c>
      <c r="R26">
        <v>2.488191</v>
      </c>
      <c r="S26">
        <v>2.0060669999999998</v>
      </c>
    </row>
    <row r="27" spans="1:19" x14ac:dyDescent="0.2">
      <c r="A27">
        <v>1984</v>
      </c>
      <c r="B27" t="s">
        <v>23</v>
      </c>
      <c r="C27">
        <v>97</v>
      </c>
      <c r="D27">
        <v>4.7264819999999999</v>
      </c>
      <c r="E27">
        <v>97</v>
      </c>
      <c r="F27">
        <v>0.23050799999999999</v>
      </c>
      <c r="G27">
        <v>576644</v>
      </c>
      <c r="H27">
        <v>28000</v>
      </c>
      <c r="I27">
        <v>1.6880000000000001E-4</v>
      </c>
      <c r="J27">
        <v>78.658230000000003</v>
      </c>
      <c r="K27">
        <v>118.33329999999999</v>
      </c>
      <c r="L27" s="1">
        <v>2.9400000000000002E-10</v>
      </c>
      <c r="M27">
        <v>1.3689999999999999E-4</v>
      </c>
      <c r="N27">
        <v>2.0589999999999999E-4</v>
      </c>
      <c r="O27">
        <v>16.880289999999999</v>
      </c>
      <c r="P27">
        <v>13.68699</v>
      </c>
      <c r="Q27">
        <v>20.594429999999999</v>
      </c>
      <c r="R27">
        <v>3.7141359999999999</v>
      </c>
      <c r="S27">
        <v>3.1933039999999999</v>
      </c>
    </row>
    <row r="28" spans="1:19" x14ac:dyDescent="0.2">
      <c r="A28">
        <v>1984</v>
      </c>
      <c r="B28" t="s">
        <v>24</v>
      </c>
      <c r="C28">
        <v>123</v>
      </c>
      <c r="D28">
        <v>5.4704949999999997</v>
      </c>
      <c r="E28">
        <v>123</v>
      </c>
      <c r="F28">
        <v>0.24471660000000001</v>
      </c>
      <c r="G28">
        <v>571220</v>
      </c>
      <c r="H28">
        <v>25000</v>
      </c>
      <c r="I28">
        <v>2.1880000000000001E-4</v>
      </c>
      <c r="J28">
        <v>102.223</v>
      </c>
      <c r="K28">
        <v>146.75790000000001</v>
      </c>
      <c r="L28" s="1">
        <v>3.9199999999999999E-10</v>
      </c>
      <c r="M28">
        <v>1.817E-4</v>
      </c>
      <c r="N28">
        <v>2.6120000000000001E-4</v>
      </c>
      <c r="O28">
        <v>21.881979999999999</v>
      </c>
      <c r="P28">
        <v>18.174990000000001</v>
      </c>
      <c r="Q28">
        <v>26.120830000000002</v>
      </c>
      <c r="R28">
        <v>4.2388479999999999</v>
      </c>
      <c r="S28">
        <v>3.7069930000000002</v>
      </c>
    </row>
    <row r="29" spans="1:19" x14ac:dyDescent="0.2">
      <c r="A29">
        <v>1984</v>
      </c>
      <c r="B29" t="s">
        <v>25</v>
      </c>
      <c r="C29">
        <v>72</v>
      </c>
      <c r="D29">
        <v>3.896252</v>
      </c>
      <c r="E29">
        <v>72</v>
      </c>
      <c r="F29">
        <v>0.2182617</v>
      </c>
      <c r="G29">
        <v>725159</v>
      </c>
      <c r="H29">
        <v>39000</v>
      </c>
      <c r="I29">
        <v>9.9900000000000002E-5</v>
      </c>
      <c r="J29">
        <v>56.333010000000002</v>
      </c>
      <c r="K29">
        <v>90.67371</v>
      </c>
      <c r="L29" s="1">
        <v>1.43E-10</v>
      </c>
      <c r="M29">
        <v>7.7799999999999994E-5</v>
      </c>
      <c r="N29">
        <v>1.2630000000000001E-4</v>
      </c>
      <c r="O29">
        <v>9.9903910000000007</v>
      </c>
      <c r="P29">
        <v>7.7786030000000004</v>
      </c>
      <c r="Q29">
        <v>12.62665</v>
      </c>
      <c r="R29">
        <v>2.6362610000000002</v>
      </c>
      <c r="S29">
        <v>2.2117879999999999</v>
      </c>
    </row>
    <row r="30" spans="1:19" x14ac:dyDescent="0.2">
      <c r="A30">
        <v>1985</v>
      </c>
      <c r="B30" t="s">
        <v>19</v>
      </c>
      <c r="C30">
        <v>0</v>
      </c>
      <c r="D30">
        <v>0</v>
      </c>
      <c r="E30">
        <v>0</v>
      </c>
      <c r="F30">
        <v>0</v>
      </c>
      <c r="G30">
        <v>998068</v>
      </c>
      <c r="H30">
        <v>32000</v>
      </c>
      <c r="I30">
        <v>0</v>
      </c>
      <c r="K30">
        <v>3.6680969999999999</v>
      </c>
      <c r="L30">
        <v>0</v>
      </c>
      <c r="O30">
        <v>0</v>
      </c>
    </row>
    <row r="31" spans="1:19" x14ac:dyDescent="0.2">
      <c r="A31">
        <v>1985</v>
      </c>
      <c r="B31" t="s">
        <v>20</v>
      </c>
      <c r="C31">
        <v>3</v>
      </c>
      <c r="D31">
        <v>8.1792900000000002E-2</v>
      </c>
      <c r="E31">
        <v>3</v>
      </c>
      <c r="F31">
        <v>2.2304999999999998E-3</v>
      </c>
      <c r="G31">
        <v>873314</v>
      </c>
      <c r="H31">
        <v>23200</v>
      </c>
      <c r="I31" s="1">
        <v>3.5300000000000001E-6</v>
      </c>
      <c r="J31">
        <v>0.60295120000000002</v>
      </c>
      <c r="K31">
        <v>8.7654859999999992</v>
      </c>
      <c r="L31" s="1">
        <v>4.1399999999999997E-12</v>
      </c>
      <c r="M31" s="1">
        <v>7.0800000000000004E-7</v>
      </c>
      <c r="N31">
        <v>1.03E-5</v>
      </c>
      <c r="O31">
        <v>0.35255540000000002</v>
      </c>
      <c r="P31">
        <v>7.0827799999999996E-2</v>
      </c>
      <c r="Q31">
        <v>1.030179</v>
      </c>
      <c r="R31">
        <v>0.67762359999999999</v>
      </c>
      <c r="S31">
        <v>0.28172760000000002</v>
      </c>
    </row>
    <row r="32" spans="1:19" x14ac:dyDescent="0.2">
      <c r="A32">
        <v>1985</v>
      </c>
      <c r="B32" t="s">
        <v>21</v>
      </c>
      <c r="C32">
        <v>14</v>
      </c>
      <c r="D32">
        <v>0.49741269999999999</v>
      </c>
      <c r="E32">
        <v>14</v>
      </c>
      <c r="F32">
        <v>1.7833600000000002E-2</v>
      </c>
      <c r="G32">
        <v>728195</v>
      </c>
      <c r="H32">
        <v>25000</v>
      </c>
      <c r="I32">
        <v>1.9899999999999999E-5</v>
      </c>
      <c r="J32">
        <v>7.6474399999999996</v>
      </c>
      <c r="K32">
        <v>23.49119</v>
      </c>
      <c r="L32" s="1">
        <v>2.8499999999999999E-11</v>
      </c>
      <c r="M32">
        <v>1.08E-5</v>
      </c>
      <c r="N32">
        <v>3.3399999999999999E-5</v>
      </c>
      <c r="O32">
        <v>1.9896510000000001</v>
      </c>
      <c r="P32">
        <v>1.082741</v>
      </c>
      <c r="Q32">
        <v>3.3446400000000001</v>
      </c>
      <c r="R32">
        <v>1.354989</v>
      </c>
      <c r="S32">
        <v>0.90690990000000005</v>
      </c>
    </row>
    <row r="33" spans="1:19" x14ac:dyDescent="0.2">
      <c r="A33">
        <v>1985</v>
      </c>
      <c r="B33" t="s">
        <v>22</v>
      </c>
      <c r="C33">
        <v>50</v>
      </c>
      <c r="D33">
        <v>2.173816</v>
      </c>
      <c r="E33">
        <v>50</v>
      </c>
      <c r="F33">
        <v>9.5285700000000001E-2</v>
      </c>
      <c r="G33">
        <v>655723</v>
      </c>
      <c r="H33">
        <v>28000</v>
      </c>
      <c r="I33">
        <v>7.7600000000000002E-5</v>
      </c>
      <c r="J33">
        <v>37.107889999999998</v>
      </c>
      <c r="K33">
        <v>65.920460000000006</v>
      </c>
      <c r="L33" s="1">
        <v>1.2199999999999999E-10</v>
      </c>
      <c r="M33">
        <v>5.7500000000000002E-5</v>
      </c>
      <c r="N33">
        <v>1.025E-4</v>
      </c>
      <c r="O33">
        <v>7.7636269999999996</v>
      </c>
      <c r="P33">
        <v>5.7536329999999998</v>
      </c>
      <c r="Q33">
        <v>10.24577</v>
      </c>
      <c r="R33">
        <v>2.4821409999999999</v>
      </c>
      <c r="S33">
        <v>2.0099939999999998</v>
      </c>
    </row>
    <row r="34" spans="1:19" x14ac:dyDescent="0.2">
      <c r="A34">
        <v>1985</v>
      </c>
      <c r="B34" t="s">
        <v>23</v>
      </c>
      <c r="C34">
        <v>107</v>
      </c>
      <c r="D34">
        <v>5.272831</v>
      </c>
      <c r="E34">
        <v>107</v>
      </c>
      <c r="F34">
        <v>0.26003540000000003</v>
      </c>
      <c r="G34">
        <v>573951</v>
      </c>
      <c r="H34">
        <v>28000</v>
      </c>
      <c r="I34">
        <v>1.883E-4</v>
      </c>
      <c r="J34">
        <v>87.686940000000007</v>
      </c>
      <c r="K34">
        <v>129.30009999999999</v>
      </c>
      <c r="L34" s="1">
        <v>3.3199999999999999E-10</v>
      </c>
      <c r="M34">
        <v>1.5430000000000001E-4</v>
      </c>
      <c r="N34">
        <v>2.276E-4</v>
      </c>
      <c r="O34">
        <v>18.83154</v>
      </c>
      <c r="P34">
        <v>15.431240000000001</v>
      </c>
      <c r="Q34">
        <v>22.757739999999998</v>
      </c>
      <c r="R34">
        <v>3.9262049999999999</v>
      </c>
      <c r="S34">
        <v>3.4003009999999998</v>
      </c>
    </row>
    <row r="35" spans="1:19" x14ac:dyDescent="0.2">
      <c r="A35">
        <v>1985</v>
      </c>
      <c r="B35" t="s">
        <v>24</v>
      </c>
      <c r="C35">
        <v>137</v>
      </c>
      <c r="D35">
        <v>6.2498940000000003</v>
      </c>
      <c r="E35">
        <v>137</v>
      </c>
      <c r="F35">
        <v>0.2863578</v>
      </c>
      <c r="G35">
        <v>560881</v>
      </c>
      <c r="H35">
        <v>25000</v>
      </c>
      <c r="I35">
        <v>2.5000000000000001E-4</v>
      </c>
      <c r="J35">
        <v>115.01860000000001</v>
      </c>
      <c r="K35">
        <v>161.9579</v>
      </c>
      <c r="L35" s="1">
        <v>4.5800000000000002E-10</v>
      </c>
      <c r="M35">
        <v>2.098E-4</v>
      </c>
      <c r="N35">
        <v>2.9559999999999998E-4</v>
      </c>
      <c r="O35">
        <v>24.999580000000002</v>
      </c>
      <c r="P35">
        <v>20.97973</v>
      </c>
      <c r="Q35">
        <v>29.563749999999999</v>
      </c>
      <c r="R35">
        <v>4.5641769999999999</v>
      </c>
      <c r="S35">
        <v>4.0198499999999999</v>
      </c>
    </row>
    <row r="36" spans="1:19" x14ac:dyDescent="0.2">
      <c r="A36">
        <v>1985</v>
      </c>
      <c r="B36" t="s">
        <v>25</v>
      </c>
      <c r="C36">
        <v>84</v>
      </c>
      <c r="D36">
        <v>4.4810670000000004</v>
      </c>
      <c r="E36">
        <v>84</v>
      </c>
      <c r="F36">
        <v>0.2481054</v>
      </c>
      <c r="G36">
        <v>737758</v>
      </c>
      <c r="H36">
        <v>39000</v>
      </c>
      <c r="I36">
        <v>1.149E-4</v>
      </c>
      <c r="J36">
        <v>66.999309999999994</v>
      </c>
      <c r="K36">
        <v>103.99930000000001</v>
      </c>
      <c r="L36" s="1">
        <v>1.6300000000000001E-10</v>
      </c>
      <c r="M36">
        <v>9.1199999999999994E-5</v>
      </c>
      <c r="N36">
        <v>1.428E-4</v>
      </c>
      <c r="O36">
        <v>11.48992</v>
      </c>
      <c r="P36">
        <v>9.1208320000000001</v>
      </c>
      <c r="Q36">
        <v>14.276859999999999</v>
      </c>
      <c r="R36">
        <v>2.7869480000000002</v>
      </c>
      <c r="S36">
        <v>2.3690829999999998</v>
      </c>
    </row>
    <row r="37" spans="1:19" x14ac:dyDescent="0.2">
      <c r="A37">
        <v>1986</v>
      </c>
      <c r="B37" t="s">
        <v>19</v>
      </c>
      <c r="C37">
        <v>0</v>
      </c>
      <c r="D37">
        <v>0</v>
      </c>
      <c r="E37">
        <v>0</v>
      </c>
      <c r="F37">
        <v>0</v>
      </c>
      <c r="G37">
        <v>979521</v>
      </c>
      <c r="H37">
        <v>32000</v>
      </c>
      <c r="I37">
        <v>0</v>
      </c>
      <c r="K37">
        <v>3.6680969999999999</v>
      </c>
      <c r="L37">
        <v>0</v>
      </c>
      <c r="O37">
        <v>0</v>
      </c>
    </row>
    <row r="38" spans="1:19" x14ac:dyDescent="0.2">
      <c r="A38">
        <v>1986</v>
      </c>
      <c r="B38" t="s">
        <v>20</v>
      </c>
      <c r="C38">
        <v>6</v>
      </c>
      <c r="D38">
        <v>0.16197690000000001</v>
      </c>
      <c r="E38">
        <v>6</v>
      </c>
      <c r="F38">
        <v>4.3734000000000004E-3</v>
      </c>
      <c r="G38">
        <v>862892</v>
      </c>
      <c r="H38">
        <v>23200</v>
      </c>
      <c r="I38" s="1">
        <v>6.9800000000000001E-6</v>
      </c>
      <c r="J38">
        <v>2.190941</v>
      </c>
      <c r="K38">
        <v>13.059900000000001</v>
      </c>
      <c r="L38" s="1">
        <v>8.1300000000000003E-12</v>
      </c>
      <c r="M38" s="1">
        <v>2.5500000000000001E-6</v>
      </c>
      <c r="N38">
        <v>1.52E-5</v>
      </c>
      <c r="O38">
        <v>0.69817629999999997</v>
      </c>
      <c r="P38">
        <v>0.2549129</v>
      </c>
      <c r="Q38">
        <v>1.5197419999999999</v>
      </c>
      <c r="R38">
        <v>0.82156600000000002</v>
      </c>
      <c r="S38">
        <v>0.44326339999999997</v>
      </c>
    </row>
    <row r="39" spans="1:19" x14ac:dyDescent="0.2">
      <c r="A39">
        <v>1986</v>
      </c>
      <c r="B39" t="s">
        <v>21</v>
      </c>
      <c r="C39">
        <v>17</v>
      </c>
      <c r="D39">
        <v>0.58916610000000003</v>
      </c>
      <c r="E39">
        <v>17</v>
      </c>
      <c r="F39">
        <v>2.0645E-2</v>
      </c>
      <c r="G39">
        <v>738734</v>
      </c>
      <c r="H39">
        <v>25000</v>
      </c>
      <c r="I39">
        <v>2.3600000000000001E-5</v>
      </c>
      <c r="J39">
        <v>9.897373</v>
      </c>
      <c r="K39">
        <v>27.220310000000001</v>
      </c>
      <c r="L39" s="1">
        <v>3.3000000000000002E-11</v>
      </c>
      <c r="M39">
        <v>1.3699999999999999E-5</v>
      </c>
      <c r="N39">
        <v>3.7799999999999997E-5</v>
      </c>
      <c r="O39">
        <v>2.3566639999999999</v>
      </c>
      <c r="P39">
        <v>1.3666039999999999</v>
      </c>
      <c r="Q39">
        <v>3.7813110000000001</v>
      </c>
      <c r="R39">
        <v>1.4246460000000001</v>
      </c>
      <c r="S39">
        <v>0.99006059999999996</v>
      </c>
    </row>
    <row r="40" spans="1:19" x14ac:dyDescent="0.2">
      <c r="A40">
        <v>1986</v>
      </c>
      <c r="B40" t="s">
        <v>22</v>
      </c>
      <c r="C40">
        <v>64</v>
      </c>
      <c r="D40">
        <v>2.7016309999999999</v>
      </c>
      <c r="E40">
        <v>64</v>
      </c>
      <c r="F40">
        <v>0.1148739</v>
      </c>
      <c r="G40">
        <v>664985</v>
      </c>
      <c r="H40">
        <v>28000</v>
      </c>
      <c r="I40">
        <v>9.6500000000000001E-5</v>
      </c>
      <c r="J40">
        <v>49.2851</v>
      </c>
      <c r="K40">
        <v>81.728219999999993</v>
      </c>
      <c r="L40" s="1">
        <v>1.4700000000000001E-10</v>
      </c>
      <c r="M40">
        <v>7.4200000000000001E-5</v>
      </c>
      <c r="N40">
        <v>1.2329999999999999E-4</v>
      </c>
      <c r="O40">
        <v>9.6486809999999998</v>
      </c>
      <c r="P40">
        <v>7.4221940000000002</v>
      </c>
      <c r="Q40">
        <v>12.331110000000001</v>
      </c>
      <c r="R40">
        <v>2.682426</v>
      </c>
      <c r="S40">
        <v>2.2264870000000001</v>
      </c>
    </row>
    <row r="41" spans="1:19" x14ac:dyDescent="0.2">
      <c r="A41">
        <v>1986</v>
      </c>
      <c r="B41" t="s">
        <v>23</v>
      </c>
      <c r="C41">
        <v>92</v>
      </c>
      <c r="D41">
        <v>4.5909990000000001</v>
      </c>
      <c r="E41">
        <v>92</v>
      </c>
      <c r="F41">
        <v>0.2292738</v>
      </c>
      <c r="G41">
        <v>568105</v>
      </c>
      <c r="H41">
        <v>28000</v>
      </c>
      <c r="I41">
        <v>1.64E-4</v>
      </c>
      <c r="J41">
        <v>74.162700000000001</v>
      </c>
      <c r="K41">
        <v>112.8314</v>
      </c>
      <c r="L41" s="1">
        <v>2.9200000000000003E-10</v>
      </c>
      <c r="M41">
        <v>1.3219999999999999E-4</v>
      </c>
      <c r="N41">
        <v>2.0110000000000001E-4</v>
      </c>
      <c r="O41">
        <v>16.396429999999999</v>
      </c>
      <c r="P41">
        <v>13.216229999999999</v>
      </c>
      <c r="Q41">
        <v>20.110440000000001</v>
      </c>
      <c r="R41">
        <v>3.714016</v>
      </c>
      <c r="S41">
        <v>3.1802000000000001</v>
      </c>
    </row>
    <row r="42" spans="1:19" x14ac:dyDescent="0.2">
      <c r="A42">
        <v>1986</v>
      </c>
      <c r="B42" t="s">
        <v>24</v>
      </c>
      <c r="C42">
        <v>126</v>
      </c>
      <c r="D42">
        <v>5.8502640000000001</v>
      </c>
      <c r="E42">
        <v>126</v>
      </c>
      <c r="F42">
        <v>0.27249820000000002</v>
      </c>
      <c r="G42">
        <v>553951</v>
      </c>
      <c r="H42">
        <v>25000</v>
      </c>
      <c r="I42">
        <v>2.34E-4</v>
      </c>
      <c r="J42">
        <v>104.9594</v>
      </c>
      <c r="K42">
        <v>150.0206</v>
      </c>
      <c r="L42" s="1">
        <v>4.3599999999999999E-10</v>
      </c>
      <c r="M42">
        <v>1.9489999999999999E-4</v>
      </c>
      <c r="N42">
        <v>2.787E-4</v>
      </c>
      <c r="O42">
        <v>23.401050000000001</v>
      </c>
      <c r="P42">
        <v>19.487100000000002</v>
      </c>
      <c r="Q42">
        <v>27.869330000000001</v>
      </c>
      <c r="R42">
        <v>4.4682729999999999</v>
      </c>
      <c r="S42">
        <v>3.9139520000000001</v>
      </c>
    </row>
    <row r="43" spans="1:19" x14ac:dyDescent="0.2">
      <c r="A43">
        <v>1986</v>
      </c>
      <c r="B43" t="s">
        <v>25</v>
      </c>
      <c r="C43">
        <v>79</v>
      </c>
      <c r="D43">
        <v>4.1950859999999999</v>
      </c>
      <c r="E43">
        <v>79</v>
      </c>
      <c r="F43">
        <v>0.23368630000000001</v>
      </c>
      <c r="G43">
        <v>743572</v>
      </c>
      <c r="H43">
        <v>39000</v>
      </c>
      <c r="I43">
        <v>1.076E-4</v>
      </c>
      <c r="J43">
        <v>62.5426</v>
      </c>
      <c r="K43">
        <v>98.459180000000003</v>
      </c>
      <c r="L43" s="1">
        <v>1.5400000000000001E-10</v>
      </c>
      <c r="M43">
        <v>8.4599999999999996E-5</v>
      </c>
      <c r="N43">
        <v>1.3469999999999999E-4</v>
      </c>
      <c r="O43">
        <v>10.756629999999999</v>
      </c>
      <c r="P43">
        <v>8.4615410000000004</v>
      </c>
      <c r="Q43">
        <v>13.47034</v>
      </c>
      <c r="R43">
        <v>2.7137069999999999</v>
      </c>
      <c r="S43">
        <v>2.2950900000000001</v>
      </c>
    </row>
    <row r="44" spans="1:19" x14ac:dyDescent="0.2">
      <c r="A44">
        <v>1987</v>
      </c>
      <c r="B44" t="s">
        <v>19</v>
      </c>
      <c r="C44">
        <v>0</v>
      </c>
      <c r="D44">
        <v>0</v>
      </c>
      <c r="E44">
        <v>0</v>
      </c>
      <c r="F44">
        <v>0</v>
      </c>
      <c r="G44">
        <v>964725</v>
      </c>
      <c r="H44">
        <v>32000</v>
      </c>
      <c r="I44">
        <v>0</v>
      </c>
      <c r="K44">
        <v>3.6680969999999999</v>
      </c>
      <c r="L44">
        <v>0</v>
      </c>
      <c r="O44">
        <v>0</v>
      </c>
    </row>
    <row r="45" spans="1:19" x14ac:dyDescent="0.2">
      <c r="A45">
        <v>1987</v>
      </c>
      <c r="B45" t="s">
        <v>20</v>
      </c>
      <c r="C45">
        <v>2</v>
      </c>
      <c r="D45">
        <v>5.4017299999999997E-2</v>
      </c>
      <c r="E45">
        <v>2</v>
      </c>
      <c r="F45">
        <v>1.4589E-3</v>
      </c>
      <c r="G45">
        <v>846961</v>
      </c>
      <c r="H45">
        <v>23200</v>
      </c>
      <c r="I45" s="1">
        <v>2.3300000000000001E-6</v>
      </c>
      <c r="J45">
        <v>0.22461339999999999</v>
      </c>
      <c r="K45">
        <v>7.2209810000000001</v>
      </c>
      <c r="L45" s="1">
        <v>2.71E-12</v>
      </c>
      <c r="M45" s="1">
        <v>2.6100000000000002E-7</v>
      </c>
      <c r="N45" s="1">
        <v>8.4100000000000008E-6</v>
      </c>
      <c r="O45">
        <v>0.23283329999999999</v>
      </c>
      <c r="P45">
        <v>2.6148600000000001E-2</v>
      </c>
      <c r="Q45">
        <v>0.84064289999999997</v>
      </c>
      <c r="R45">
        <v>0.60780959999999995</v>
      </c>
      <c r="S45">
        <v>0.2066847</v>
      </c>
    </row>
    <row r="46" spans="1:19" x14ac:dyDescent="0.2">
      <c r="A46">
        <v>1987</v>
      </c>
      <c r="B46" t="s">
        <v>21</v>
      </c>
      <c r="C46">
        <v>18</v>
      </c>
      <c r="D46">
        <v>0.60301139999999998</v>
      </c>
      <c r="E46">
        <v>18</v>
      </c>
      <c r="F46">
        <v>2.0431999999999999E-2</v>
      </c>
      <c r="G46">
        <v>751315</v>
      </c>
      <c r="H46">
        <v>25000</v>
      </c>
      <c r="I46">
        <v>2.41E-5</v>
      </c>
      <c r="J46">
        <v>10.66239</v>
      </c>
      <c r="K46">
        <v>28.449449999999999</v>
      </c>
      <c r="L46" s="1">
        <v>3.2700000000000001E-11</v>
      </c>
      <c r="M46">
        <v>1.42E-5</v>
      </c>
      <c r="N46">
        <v>3.82E-5</v>
      </c>
      <c r="O46">
        <v>2.4120460000000001</v>
      </c>
      <c r="P46">
        <v>1.423187</v>
      </c>
      <c r="Q46">
        <v>3.8202729999999998</v>
      </c>
      <c r="R46">
        <v>1.4082269999999999</v>
      </c>
      <c r="S46">
        <v>0.98885880000000004</v>
      </c>
    </row>
    <row r="47" spans="1:19" x14ac:dyDescent="0.2">
      <c r="A47">
        <v>1987</v>
      </c>
      <c r="B47" t="s">
        <v>22</v>
      </c>
      <c r="C47">
        <v>46</v>
      </c>
      <c r="D47">
        <v>1.9381569999999999</v>
      </c>
      <c r="E47">
        <v>46</v>
      </c>
      <c r="F47">
        <v>8.1723599999999993E-2</v>
      </c>
      <c r="G47">
        <v>669373</v>
      </c>
      <c r="H47">
        <v>28000</v>
      </c>
      <c r="I47">
        <v>6.9200000000000002E-5</v>
      </c>
      <c r="J47">
        <v>33.674570000000003</v>
      </c>
      <c r="K47">
        <v>61.359259999999999</v>
      </c>
      <c r="L47" s="1">
        <v>1.04E-10</v>
      </c>
      <c r="M47">
        <v>5.0699999999999999E-5</v>
      </c>
      <c r="N47">
        <v>9.2299999999999994E-5</v>
      </c>
      <c r="O47">
        <v>6.9219889999999999</v>
      </c>
      <c r="P47">
        <v>5.0665829999999996</v>
      </c>
      <c r="Q47">
        <v>9.2340929999999997</v>
      </c>
      <c r="R47">
        <v>2.3121040000000002</v>
      </c>
      <c r="S47">
        <v>1.8554060000000001</v>
      </c>
    </row>
    <row r="48" spans="1:19" x14ac:dyDescent="0.2">
      <c r="A48">
        <v>1987</v>
      </c>
      <c r="B48" t="s">
        <v>23</v>
      </c>
      <c r="C48">
        <v>113</v>
      </c>
      <c r="D48">
        <v>5.6482000000000001</v>
      </c>
      <c r="E48">
        <v>113</v>
      </c>
      <c r="F48">
        <v>0.28255190000000002</v>
      </c>
      <c r="G48">
        <v>565828</v>
      </c>
      <c r="H48">
        <v>28000</v>
      </c>
      <c r="I48">
        <v>2.017E-4</v>
      </c>
      <c r="J48">
        <v>93.125900000000001</v>
      </c>
      <c r="K48">
        <v>135.8587</v>
      </c>
      <c r="L48" s="1">
        <v>3.6E-10</v>
      </c>
      <c r="M48">
        <v>1.662E-4</v>
      </c>
      <c r="N48">
        <v>2.4250000000000001E-4</v>
      </c>
      <c r="O48">
        <v>20.172139999999999</v>
      </c>
      <c r="P48">
        <v>16.622869999999999</v>
      </c>
      <c r="Q48">
        <v>24.254429999999999</v>
      </c>
      <c r="R48">
        <v>4.0822849999999997</v>
      </c>
      <c r="S48">
        <v>3.5492710000000001</v>
      </c>
    </row>
    <row r="49" spans="1:19" x14ac:dyDescent="0.2">
      <c r="A49">
        <v>1987</v>
      </c>
      <c r="B49" t="s">
        <v>24</v>
      </c>
      <c r="C49">
        <v>113</v>
      </c>
      <c r="D49">
        <v>5.3149579999999998</v>
      </c>
      <c r="E49">
        <v>113</v>
      </c>
      <c r="F49">
        <v>0.25060640000000001</v>
      </c>
      <c r="G49">
        <v>548552</v>
      </c>
      <c r="H49">
        <v>25000</v>
      </c>
      <c r="I49">
        <v>2.1259999999999999E-4</v>
      </c>
      <c r="J49">
        <v>93.125900000000001</v>
      </c>
      <c r="K49">
        <v>135.8587</v>
      </c>
      <c r="L49" s="1">
        <v>4.0100000000000001E-10</v>
      </c>
      <c r="M49">
        <v>1.752E-4</v>
      </c>
      <c r="N49">
        <v>2.5569999999999998E-4</v>
      </c>
      <c r="O49">
        <v>21.259830000000001</v>
      </c>
      <c r="P49">
        <v>17.516100000000002</v>
      </c>
      <c r="Q49">
        <v>25.565770000000001</v>
      </c>
      <c r="R49">
        <v>4.3059409999999998</v>
      </c>
      <c r="S49">
        <v>3.7437290000000001</v>
      </c>
    </row>
    <row r="50" spans="1:19" x14ac:dyDescent="0.2">
      <c r="A50">
        <v>1987</v>
      </c>
      <c r="B50" t="s">
        <v>25</v>
      </c>
      <c r="C50">
        <v>92</v>
      </c>
      <c r="D50">
        <v>4.9772020000000001</v>
      </c>
      <c r="E50">
        <v>92</v>
      </c>
      <c r="F50">
        <v>0.29781730000000001</v>
      </c>
      <c r="G50">
        <v>752266</v>
      </c>
      <c r="H50">
        <v>39000</v>
      </c>
      <c r="I50">
        <v>1.2760000000000001E-4</v>
      </c>
      <c r="J50">
        <v>74.162700000000001</v>
      </c>
      <c r="K50">
        <v>112.8314</v>
      </c>
      <c r="L50" s="1">
        <v>1.96E-10</v>
      </c>
      <c r="M50">
        <v>1.016E-4</v>
      </c>
      <c r="N50">
        <v>1.5799999999999999E-4</v>
      </c>
      <c r="O50">
        <v>12.76206</v>
      </c>
      <c r="P50">
        <v>10.159829999999999</v>
      </c>
      <c r="Q50">
        <v>15.80109</v>
      </c>
      <c r="R50">
        <v>3.039031</v>
      </c>
      <c r="S50">
        <v>2.6022280000000002</v>
      </c>
    </row>
    <row r="51" spans="1:19" x14ac:dyDescent="0.2">
      <c r="A51">
        <v>1988</v>
      </c>
      <c r="B51" t="s">
        <v>19</v>
      </c>
      <c r="C51">
        <v>0</v>
      </c>
      <c r="D51">
        <v>0</v>
      </c>
      <c r="E51">
        <v>0</v>
      </c>
      <c r="F51">
        <v>0</v>
      </c>
      <c r="G51">
        <v>955009</v>
      </c>
      <c r="H51">
        <v>32000</v>
      </c>
      <c r="I51">
        <v>0</v>
      </c>
      <c r="K51">
        <v>3.6680969999999999</v>
      </c>
      <c r="L51">
        <v>0</v>
      </c>
      <c r="O51">
        <v>0</v>
      </c>
    </row>
    <row r="52" spans="1:19" x14ac:dyDescent="0.2">
      <c r="A52">
        <v>1988</v>
      </c>
      <c r="B52" t="s">
        <v>20</v>
      </c>
      <c r="C52">
        <v>4</v>
      </c>
      <c r="D52">
        <v>0.1110881</v>
      </c>
      <c r="E52">
        <v>4</v>
      </c>
      <c r="F52">
        <v>3.0855000000000001E-3</v>
      </c>
      <c r="G52">
        <v>821426</v>
      </c>
      <c r="H52">
        <v>23200</v>
      </c>
      <c r="I52" s="1">
        <v>4.7899999999999999E-6</v>
      </c>
      <c r="J52">
        <v>1.07612</v>
      </c>
      <c r="K52">
        <v>10.240880000000001</v>
      </c>
      <c r="L52" s="1">
        <v>5.73E-12</v>
      </c>
      <c r="M52" s="1">
        <v>1.2899999999999999E-6</v>
      </c>
      <c r="N52">
        <v>1.2300000000000001E-5</v>
      </c>
      <c r="O52">
        <v>0.47882819999999998</v>
      </c>
      <c r="P52">
        <v>0.1287982</v>
      </c>
      <c r="Q52">
        <v>1.225951</v>
      </c>
      <c r="R52">
        <v>0.74712239999999996</v>
      </c>
      <c r="S52">
        <v>0.3500299</v>
      </c>
    </row>
    <row r="53" spans="1:19" x14ac:dyDescent="0.2">
      <c r="A53">
        <v>1988</v>
      </c>
      <c r="B53" t="s">
        <v>21</v>
      </c>
      <c r="C53">
        <v>27</v>
      </c>
      <c r="D53">
        <v>0.93265019999999998</v>
      </c>
      <c r="E53">
        <v>27</v>
      </c>
      <c r="F53">
        <v>3.24985E-2</v>
      </c>
      <c r="G53">
        <v>758829</v>
      </c>
      <c r="H53">
        <v>25000</v>
      </c>
      <c r="I53">
        <v>3.7299999999999999E-5</v>
      </c>
      <c r="J53">
        <v>17.788820000000001</v>
      </c>
      <c r="K53">
        <v>39.285339999999998</v>
      </c>
      <c r="L53" s="1">
        <v>5.2000000000000001E-11</v>
      </c>
      <c r="M53">
        <v>2.4499999999999999E-5</v>
      </c>
      <c r="N53">
        <v>5.4400000000000001E-5</v>
      </c>
      <c r="O53">
        <v>3.7306010000000001</v>
      </c>
      <c r="P53">
        <v>2.4523239999999999</v>
      </c>
      <c r="Q53">
        <v>5.4354930000000001</v>
      </c>
      <c r="R53">
        <v>1.7048920000000001</v>
      </c>
      <c r="S53">
        <v>1.2782770000000001</v>
      </c>
    </row>
    <row r="54" spans="1:19" x14ac:dyDescent="0.2">
      <c r="A54">
        <v>1988</v>
      </c>
      <c r="B54" t="s">
        <v>22</v>
      </c>
      <c r="C54">
        <v>60</v>
      </c>
      <c r="D54">
        <v>2.5039579999999999</v>
      </c>
      <c r="E54">
        <v>60</v>
      </c>
      <c r="F54">
        <v>0.1044978</v>
      </c>
      <c r="G54">
        <v>671747</v>
      </c>
      <c r="H54">
        <v>28000</v>
      </c>
      <c r="I54">
        <v>8.9400000000000005E-5</v>
      </c>
      <c r="J54">
        <v>45.783529999999999</v>
      </c>
      <c r="K54">
        <v>77.233549999999994</v>
      </c>
      <c r="L54" s="1">
        <v>1.3300000000000001E-10</v>
      </c>
      <c r="M54">
        <v>6.8200000000000004E-5</v>
      </c>
      <c r="N54">
        <v>1.1510000000000001E-4</v>
      </c>
      <c r="O54">
        <v>8.9427079999999997</v>
      </c>
      <c r="P54">
        <v>6.8238009999999996</v>
      </c>
      <c r="Q54">
        <v>11.5113</v>
      </c>
      <c r="R54">
        <v>2.5685889999999998</v>
      </c>
      <c r="S54">
        <v>2.1189070000000001</v>
      </c>
    </row>
    <row r="55" spans="1:19" x14ac:dyDescent="0.2">
      <c r="A55">
        <v>1988</v>
      </c>
      <c r="B55" t="s">
        <v>23</v>
      </c>
      <c r="C55">
        <v>102</v>
      </c>
      <c r="D55">
        <v>5.0724270000000002</v>
      </c>
      <c r="E55">
        <v>102</v>
      </c>
      <c r="F55">
        <v>0.25244060000000001</v>
      </c>
      <c r="G55">
        <v>568851</v>
      </c>
      <c r="H55">
        <v>28000</v>
      </c>
      <c r="I55">
        <v>1.8120000000000001E-4</v>
      </c>
      <c r="J55">
        <v>83.166629999999998</v>
      </c>
      <c r="K55">
        <v>123.82259999999999</v>
      </c>
      <c r="L55" s="1">
        <v>3.2200000000000003E-10</v>
      </c>
      <c r="M55">
        <v>1.4770000000000001E-4</v>
      </c>
      <c r="N55">
        <v>2.1990000000000001E-4</v>
      </c>
      <c r="O55">
        <v>18.11581</v>
      </c>
      <c r="P55">
        <v>14.769629999999999</v>
      </c>
      <c r="Q55">
        <v>21.993099999999998</v>
      </c>
      <c r="R55">
        <v>3.8772869999999999</v>
      </c>
      <c r="S55">
        <v>3.3461820000000002</v>
      </c>
    </row>
    <row r="56" spans="1:19" x14ac:dyDescent="0.2">
      <c r="A56">
        <v>1988</v>
      </c>
      <c r="B56" t="s">
        <v>24</v>
      </c>
      <c r="C56">
        <v>137</v>
      </c>
      <c r="D56">
        <v>6.3785550000000004</v>
      </c>
      <c r="E56">
        <v>137</v>
      </c>
      <c r="F56">
        <v>0.29799629999999999</v>
      </c>
      <c r="G56">
        <v>545007</v>
      </c>
      <c r="H56">
        <v>25000</v>
      </c>
      <c r="I56">
        <v>2.5510000000000002E-4</v>
      </c>
      <c r="J56">
        <v>115.01860000000001</v>
      </c>
      <c r="K56">
        <v>161.9579</v>
      </c>
      <c r="L56" s="1">
        <v>4.7700000000000001E-10</v>
      </c>
      <c r="M56">
        <v>2.141E-4</v>
      </c>
      <c r="N56">
        <v>3.0170000000000002E-4</v>
      </c>
      <c r="O56">
        <v>25.514220000000002</v>
      </c>
      <c r="P56">
        <v>21.413499999999999</v>
      </c>
      <c r="Q56">
        <v>30.17022</v>
      </c>
      <c r="R56">
        <v>4.6559999999999997</v>
      </c>
      <c r="S56">
        <v>4.100727</v>
      </c>
    </row>
    <row r="57" spans="1:19" x14ac:dyDescent="0.2">
      <c r="A57">
        <v>1988</v>
      </c>
      <c r="B57" t="s">
        <v>25</v>
      </c>
      <c r="C57">
        <v>97</v>
      </c>
      <c r="D57">
        <v>5.0978760000000003</v>
      </c>
      <c r="E57">
        <v>97</v>
      </c>
      <c r="F57">
        <v>0.2923789</v>
      </c>
      <c r="G57">
        <v>756571</v>
      </c>
      <c r="H57">
        <v>39000</v>
      </c>
      <c r="I57">
        <v>1.3070000000000001E-4</v>
      </c>
      <c r="J57">
        <v>78.658230000000003</v>
      </c>
      <c r="K57">
        <v>118.33329999999999</v>
      </c>
      <c r="L57" s="1">
        <v>1.9200000000000001E-10</v>
      </c>
      <c r="M57">
        <v>1.049E-4</v>
      </c>
      <c r="N57">
        <v>1.607E-4</v>
      </c>
      <c r="O57">
        <v>13.071479999999999</v>
      </c>
      <c r="P57">
        <v>10.48943</v>
      </c>
      <c r="Q57">
        <v>16.074660000000002</v>
      </c>
      <c r="R57">
        <v>3.00318</v>
      </c>
      <c r="S57">
        <v>2.5820449999999999</v>
      </c>
    </row>
    <row r="58" spans="1:19" x14ac:dyDescent="0.2">
      <c r="A58">
        <v>1989</v>
      </c>
      <c r="B58" t="s">
        <v>19</v>
      </c>
      <c r="C58">
        <v>0</v>
      </c>
      <c r="D58">
        <v>0</v>
      </c>
      <c r="E58">
        <v>0</v>
      </c>
      <c r="F58">
        <v>0</v>
      </c>
      <c r="G58">
        <v>954826</v>
      </c>
      <c r="H58">
        <v>32000</v>
      </c>
      <c r="I58">
        <v>0</v>
      </c>
      <c r="K58">
        <v>3.6680969999999999</v>
      </c>
      <c r="L58">
        <v>0</v>
      </c>
      <c r="O58">
        <v>0</v>
      </c>
    </row>
    <row r="59" spans="1:19" x14ac:dyDescent="0.2">
      <c r="A59">
        <v>1989</v>
      </c>
      <c r="B59" t="s">
        <v>20</v>
      </c>
      <c r="C59">
        <v>3</v>
      </c>
      <c r="D59">
        <v>8.6055599999999996E-2</v>
      </c>
      <c r="E59">
        <v>3</v>
      </c>
      <c r="F59">
        <v>2.47E-3</v>
      </c>
      <c r="G59">
        <v>793390</v>
      </c>
      <c r="H59">
        <v>23200</v>
      </c>
      <c r="I59" s="1">
        <v>3.7100000000000001E-6</v>
      </c>
      <c r="J59">
        <v>0.60295120000000002</v>
      </c>
      <c r="K59">
        <v>8.7654859999999992</v>
      </c>
      <c r="L59" s="1">
        <v>4.5899999999999996E-12</v>
      </c>
      <c r="M59" s="1">
        <v>7.4499999999999996E-7</v>
      </c>
      <c r="N59">
        <v>1.08E-5</v>
      </c>
      <c r="O59">
        <v>0.37092950000000002</v>
      </c>
      <c r="P59">
        <v>7.4460600000000002E-2</v>
      </c>
      <c r="Q59">
        <v>1.084009</v>
      </c>
      <c r="R59">
        <v>0.71307980000000004</v>
      </c>
      <c r="S59">
        <v>0.29646889999999998</v>
      </c>
    </row>
    <row r="60" spans="1:19" x14ac:dyDescent="0.2">
      <c r="A60">
        <v>1989</v>
      </c>
      <c r="B60" t="s">
        <v>21</v>
      </c>
      <c r="C60">
        <v>13</v>
      </c>
      <c r="D60">
        <v>0.44009209999999999</v>
      </c>
      <c r="E60">
        <v>13</v>
      </c>
      <c r="F60">
        <v>1.50157E-2</v>
      </c>
      <c r="G60">
        <v>771844</v>
      </c>
      <c r="H60">
        <v>25000</v>
      </c>
      <c r="I60">
        <v>1.7600000000000001E-5</v>
      </c>
      <c r="J60">
        <v>6.9151559999999996</v>
      </c>
      <c r="K60">
        <v>22.231909999999999</v>
      </c>
      <c r="L60" s="1">
        <v>2.4000000000000001E-11</v>
      </c>
      <c r="M60" s="1">
        <v>9.3300000000000005E-6</v>
      </c>
      <c r="N60">
        <v>3.0199999999999999E-5</v>
      </c>
      <c r="O60">
        <v>1.7603679999999999</v>
      </c>
      <c r="P60">
        <v>0.93316889999999997</v>
      </c>
      <c r="Q60">
        <v>3.0153940000000001</v>
      </c>
      <c r="R60">
        <v>1.2550250000000001</v>
      </c>
      <c r="S60">
        <v>0.82719949999999998</v>
      </c>
    </row>
    <row r="61" spans="1:19" x14ac:dyDescent="0.2">
      <c r="A61">
        <v>1989</v>
      </c>
      <c r="B61" t="s">
        <v>22</v>
      </c>
      <c r="C61">
        <v>65</v>
      </c>
      <c r="D61">
        <v>2.6757140000000001</v>
      </c>
      <c r="E61">
        <v>65</v>
      </c>
      <c r="F61">
        <v>0.1101675</v>
      </c>
      <c r="G61">
        <v>677840</v>
      </c>
      <c r="H61">
        <v>28000</v>
      </c>
      <c r="I61">
        <v>9.5600000000000006E-5</v>
      </c>
      <c r="J61">
        <v>50.162939999999999</v>
      </c>
      <c r="K61">
        <v>82.84948</v>
      </c>
      <c r="L61" s="1">
        <v>1.41E-10</v>
      </c>
      <c r="M61">
        <v>7.3700000000000002E-5</v>
      </c>
      <c r="N61">
        <v>1.2180000000000001E-4</v>
      </c>
      <c r="O61">
        <v>9.5561209999999992</v>
      </c>
      <c r="P61">
        <v>7.3745979999999998</v>
      </c>
      <c r="Q61">
        <v>12.180569999999999</v>
      </c>
      <c r="R61">
        <v>2.624447</v>
      </c>
      <c r="S61">
        <v>2.1815229999999999</v>
      </c>
    </row>
    <row r="62" spans="1:19" x14ac:dyDescent="0.2">
      <c r="A62">
        <v>1989</v>
      </c>
      <c r="B62" t="s">
        <v>23</v>
      </c>
      <c r="C62">
        <v>116</v>
      </c>
      <c r="D62">
        <v>5.7198349999999998</v>
      </c>
      <c r="E62">
        <v>116</v>
      </c>
      <c r="F62">
        <v>0.2822964</v>
      </c>
      <c r="G62">
        <v>574458</v>
      </c>
      <c r="H62">
        <v>28000</v>
      </c>
      <c r="I62">
        <v>2.0430000000000001E-4</v>
      </c>
      <c r="J62">
        <v>95.850980000000007</v>
      </c>
      <c r="K62">
        <v>139.13249999999999</v>
      </c>
      <c r="L62" s="1">
        <v>3.6E-10</v>
      </c>
      <c r="M62">
        <v>1.6880000000000001E-4</v>
      </c>
      <c r="N62">
        <v>2.4499999999999999E-4</v>
      </c>
      <c r="O62">
        <v>20.427980000000002</v>
      </c>
      <c r="P62">
        <v>16.878050000000002</v>
      </c>
      <c r="Q62">
        <v>24.503550000000001</v>
      </c>
      <c r="R62">
        <v>4.0755650000000001</v>
      </c>
      <c r="S62">
        <v>3.5499290000000001</v>
      </c>
    </row>
    <row r="63" spans="1:19" x14ac:dyDescent="0.2">
      <c r="A63">
        <v>1989</v>
      </c>
      <c r="B63" t="s">
        <v>24</v>
      </c>
      <c r="C63">
        <v>153</v>
      </c>
      <c r="D63">
        <v>7.2040110000000004</v>
      </c>
      <c r="E63">
        <v>153</v>
      </c>
      <c r="F63">
        <v>0.34014729999999999</v>
      </c>
      <c r="G63">
        <v>542486</v>
      </c>
      <c r="H63">
        <v>25000</v>
      </c>
      <c r="I63">
        <v>2.8820000000000001E-4</v>
      </c>
      <c r="J63">
        <v>129.71530000000001</v>
      </c>
      <c r="K63">
        <v>179.2569</v>
      </c>
      <c r="L63" s="1">
        <v>5.4399999999999998E-10</v>
      </c>
      <c r="M63">
        <v>2.4420000000000003E-4</v>
      </c>
      <c r="N63">
        <v>3.3770000000000002E-4</v>
      </c>
      <c r="O63">
        <v>28.816050000000001</v>
      </c>
      <c r="P63">
        <v>24.424489999999999</v>
      </c>
      <c r="Q63">
        <v>33.768160000000002</v>
      </c>
      <c r="R63">
        <v>4.9521160000000002</v>
      </c>
      <c r="S63">
        <v>4.3915559999999996</v>
      </c>
    </row>
    <row r="64" spans="1:19" x14ac:dyDescent="0.2">
      <c r="A64">
        <v>1989</v>
      </c>
      <c r="B64" t="s">
        <v>25</v>
      </c>
      <c r="C64">
        <v>99</v>
      </c>
      <c r="D64">
        <v>5.0372149999999998</v>
      </c>
      <c r="E64">
        <v>99</v>
      </c>
      <c r="F64">
        <v>0.26697599999999999</v>
      </c>
      <c r="G64">
        <v>763346</v>
      </c>
      <c r="H64">
        <v>39000</v>
      </c>
      <c r="I64">
        <v>1.292E-4</v>
      </c>
      <c r="J64">
        <v>80.46011</v>
      </c>
      <c r="K64">
        <v>120.5305</v>
      </c>
      <c r="L64" s="1">
        <v>1.7600000000000001E-10</v>
      </c>
      <c r="M64">
        <v>1.0450000000000001E-4</v>
      </c>
      <c r="N64">
        <v>1.5779999999999999E-4</v>
      </c>
      <c r="O64">
        <v>12.915940000000001</v>
      </c>
      <c r="P64">
        <v>10.447279999999999</v>
      </c>
      <c r="Q64">
        <v>15.78281</v>
      </c>
      <c r="R64">
        <v>2.86687</v>
      </c>
      <c r="S64">
        <v>2.4686590000000002</v>
      </c>
    </row>
    <row r="65" spans="1:19" x14ac:dyDescent="0.2">
      <c r="A65">
        <v>1990</v>
      </c>
      <c r="B65" t="s">
        <v>19</v>
      </c>
      <c r="C65">
        <v>0</v>
      </c>
      <c r="D65">
        <v>0</v>
      </c>
      <c r="E65">
        <v>0</v>
      </c>
      <c r="F65">
        <v>0</v>
      </c>
      <c r="G65">
        <v>955908</v>
      </c>
      <c r="H65">
        <v>32000</v>
      </c>
      <c r="I65">
        <v>0</v>
      </c>
      <c r="K65">
        <v>3.6680969999999999</v>
      </c>
      <c r="L65">
        <v>0</v>
      </c>
      <c r="O65">
        <v>0</v>
      </c>
    </row>
    <row r="66" spans="1:19" x14ac:dyDescent="0.2">
      <c r="A66">
        <v>1990</v>
      </c>
      <c r="B66" t="s">
        <v>20</v>
      </c>
      <c r="C66">
        <v>4</v>
      </c>
      <c r="D66">
        <v>0.1159462</v>
      </c>
      <c r="E66">
        <v>4</v>
      </c>
      <c r="F66">
        <v>3.3609999999999998E-3</v>
      </c>
      <c r="G66">
        <v>768454</v>
      </c>
      <c r="H66">
        <v>23200</v>
      </c>
      <c r="I66" s="1">
        <v>5.0000000000000004E-6</v>
      </c>
      <c r="J66">
        <v>1.07612</v>
      </c>
      <c r="K66">
        <v>10.240880000000001</v>
      </c>
      <c r="L66" s="1">
        <v>6.2400000000000001E-12</v>
      </c>
      <c r="M66" s="1">
        <v>1.3400000000000001E-6</v>
      </c>
      <c r="N66">
        <v>1.2799999999999999E-5</v>
      </c>
      <c r="O66">
        <v>0.4997683</v>
      </c>
      <c r="P66">
        <v>0.13444619999999999</v>
      </c>
      <c r="Q66">
        <v>1.279531</v>
      </c>
      <c r="R66">
        <v>0.77976270000000003</v>
      </c>
      <c r="S66">
        <v>0.36532209999999998</v>
      </c>
    </row>
    <row r="67" spans="1:19" x14ac:dyDescent="0.2">
      <c r="A67">
        <v>1990</v>
      </c>
      <c r="B67" t="s">
        <v>21</v>
      </c>
      <c r="C67">
        <v>14</v>
      </c>
      <c r="D67">
        <v>0.45375270000000001</v>
      </c>
      <c r="E67">
        <v>14</v>
      </c>
      <c r="F67">
        <v>1.4820099999999999E-2</v>
      </c>
      <c r="G67">
        <v>788015</v>
      </c>
      <c r="H67">
        <v>25000</v>
      </c>
      <c r="I67">
        <v>1.8199999999999999E-5</v>
      </c>
      <c r="J67">
        <v>7.6474399999999996</v>
      </c>
      <c r="K67">
        <v>23.49119</v>
      </c>
      <c r="L67" s="1">
        <v>2.37E-11</v>
      </c>
      <c r="M67" s="1">
        <v>9.8800000000000003E-6</v>
      </c>
      <c r="N67">
        <v>3.0499999999999999E-5</v>
      </c>
      <c r="O67">
        <v>1.8150109999999999</v>
      </c>
      <c r="P67">
        <v>0.98826749999999997</v>
      </c>
      <c r="Q67">
        <v>3.0502250000000002</v>
      </c>
      <c r="R67">
        <v>1.235214</v>
      </c>
      <c r="S67">
        <v>0.82674309999999995</v>
      </c>
    </row>
    <row r="68" spans="1:19" x14ac:dyDescent="0.2">
      <c r="A68">
        <v>1990</v>
      </c>
      <c r="B68" t="s">
        <v>22</v>
      </c>
      <c r="C68">
        <v>85</v>
      </c>
      <c r="D68">
        <v>3.4621279999999999</v>
      </c>
      <c r="E68">
        <v>85</v>
      </c>
      <c r="F68">
        <v>0.1411143</v>
      </c>
      <c r="G68">
        <v>687187</v>
      </c>
      <c r="H68">
        <v>28000</v>
      </c>
      <c r="I68">
        <v>1.236E-4</v>
      </c>
      <c r="J68">
        <v>67.892619999999994</v>
      </c>
      <c r="K68">
        <v>105.1054</v>
      </c>
      <c r="L68" s="1">
        <v>1.8E-10</v>
      </c>
      <c r="M68">
        <v>9.8800000000000003E-5</v>
      </c>
      <c r="N68">
        <v>1.529E-4</v>
      </c>
      <c r="O68">
        <v>12.364739999999999</v>
      </c>
      <c r="P68">
        <v>9.8753030000000006</v>
      </c>
      <c r="Q68">
        <v>15.29045</v>
      </c>
      <c r="R68">
        <v>2.9257070000000001</v>
      </c>
      <c r="S68">
        <v>2.4894400000000001</v>
      </c>
    </row>
    <row r="69" spans="1:19" x14ac:dyDescent="0.2">
      <c r="A69">
        <v>1990</v>
      </c>
      <c r="B69" t="s">
        <v>23</v>
      </c>
      <c r="C69">
        <v>121</v>
      </c>
      <c r="D69">
        <v>5.9194740000000001</v>
      </c>
      <c r="E69">
        <v>121</v>
      </c>
      <c r="F69">
        <v>0.28984840000000001</v>
      </c>
      <c r="G69">
        <v>576746</v>
      </c>
      <c r="H69">
        <v>28000</v>
      </c>
      <c r="I69">
        <v>2.1139999999999999E-4</v>
      </c>
      <c r="J69">
        <v>100.4006</v>
      </c>
      <c r="K69">
        <v>144.58109999999999</v>
      </c>
      <c r="L69" s="1">
        <v>3.7000000000000001E-10</v>
      </c>
      <c r="M69">
        <v>1.7540000000000001E-4</v>
      </c>
      <c r="N69">
        <v>2.5260000000000001E-4</v>
      </c>
      <c r="O69">
        <v>21.140979999999999</v>
      </c>
      <c r="P69">
        <v>17.54025</v>
      </c>
      <c r="Q69">
        <v>25.262889999999999</v>
      </c>
      <c r="R69">
        <v>4.1219099999999997</v>
      </c>
      <c r="S69">
        <v>3.600727</v>
      </c>
    </row>
    <row r="70" spans="1:19" x14ac:dyDescent="0.2">
      <c r="A70">
        <v>1990</v>
      </c>
      <c r="B70" t="s">
        <v>24</v>
      </c>
      <c r="C70">
        <v>127</v>
      </c>
      <c r="D70">
        <v>5.9955740000000004</v>
      </c>
      <c r="E70">
        <v>127</v>
      </c>
      <c r="F70">
        <v>0.28395399999999998</v>
      </c>
      <c r="G70">
        <v>540044</v>
      </c>
      <c r="H70">
        <v>25000</v>
      </c>
      <c r="I70">
        <v>2.398E-4</v>
      </c>
      <c r="J70">
        <v>105.87220000000001</v>
      </c>
      <c r="K70">
        <v>151.10740000000001</v>
      </c>
      <c r="L70" s="1">
        <v>4.5399999999999998E-10</v>
      </c>
      <c r="M70">
        <v>1.9990000000000001E-4</v>
      </c>
      <c r="N70">
        <v>2.854E-4</v>
      </c>
      <c r="O70">
        <v>23.982299999999999</v>
      </c>
      <c r="P70">
        <v>19.986190000000001</v>
      </c>
      <c r="Q70">
        <v>28.54196</v>
      </c>
      <c r="R70">
        <v>4.55966</v>
      </c>
      <c r="S70">
        <v>3.9961069999999999</v>
      </c>
    </row>
    <row r="71" spans="1:19" x14ac:dyDescent="0.2">
      <c r="A71">
        <v>1990</v>
      </c>
      <c r="B71" t="s">
        <v>25</v>
      </c>
      <c r="C71">
        <v>85</v>
      </c>
      <c r="D71">
        <v>4.7645470000000003</v>
      </c>
      <c r="E71">
        <v>85</v>
      </c>
      <c r="F71">
        <v>0.31278109999999998</v>
      </c>
      <c r="G71">
        <v>764916</v>
      </c>
      <c r="H71">
        <v>39000</v>
      </c>
      <c r="I71">
        <v>1.2219999999999999E-4</v>
      </c>
      <c r="J71">
        <v>67.892619999999994</v>
      </c>
      <c r="K71">
        <v>105.1054</v>
      </c>
      <c r="L71" s="1">
        <v>2.0600000000000001E-10</v>
      </c>
      <c r="M71">
        <v>9.5600000000000006E-5</v>
      </c>
      <c r="N71">
        <v>1.5339999999999999E-4</v>
      </c>
      <c r="O71">
        <v>12.21679</v>
      </c>
      <c r="P71">
        <v>9.5558820000000004</v>
      </c>
      <c r="Q71">
        <v>15.344010000000001</v>
      </c>
      <c r="R71">
        <v>3.1272229999999999</v>
      </c>
      <c r="S71">
        <v>2.6609069999999999</v>
      </c>
    </row>
    <row r="72" spans="1:19" x14ac:dyDescent="0.2">
      <c r="A72">
        <v>1991</v>
      </c>
      <c r="B72" t="s">
        <v>19</v>
      </c>
      <c r="C72">
        <v>0</v>
      </c>
      <c r="D72">
        <v>0</v>
      </c>
      <c r="E72">
        <v>0</v>
      </c>
      <c r="F72">
        <v>0</v>
      </c>
      <c r="G72">
        <v>957724</v>
      </c>
      <c r="H72">
        <v>32000</v>
      </c>
      <c r="I72">
        <v>0</v>
      </c>
      <c r="K72">
        <v>3.6680969999999999</v>
      </c>
      <c r="L72">
        <v>0</v>
      </c>
      <c r="O72">
        <v>0</v>
      </c>
    </row>
    <row r="73" spans="1:19" x14ac:dyDescent="0.2">
      <c r="A73">
        <v>1991</v>
      </c>
      <c r="B73" t="s">
        <v>20</v>
      </c>
      <c r="C73">
        <v>1</v>
      </c>
      <c r="D73">
        <v>2.91901E-2</v>
      </c>
      <c r="E73">
        <v>1</v>
      </c>
      <c r="F73">
        <v>8.5209999999999995E-4</v>
      </c>
      <c r="G73">
        <v>746151</v>
      </c>
      <c r="H73">
        <v>23200</v>
      </c>
      <c r="I73" s="1">
        <v>1.26E-6</v>
      </c>
      <c r="J73">
        <v>1.3070099999999999E-2</v>
      </c>
      <c r="K73">
        <v>5.5638560000000004</v>
      </c>
      <c r="L73" s="1">
        <v>1.5799999999999999E-12</v>
      </c>
      <c r="M73" s="1">
        <v>1.6400000000000001E-8</v>
      </c>
      <c r="N73" s="1">
        <v>6.9999999999999999E-6</v>
      </c>
      <c r="O73">
        <v>0.1258195</v>
      </c>
      <c r="P73">
        <v>1.6444999999999999E-3</v>
      </c>
      <c r="Q73">
        <v>0.70004149999999998</v>
      </c>
      <c r="R73">
        <v>0.57422200000000001</v>
      </c>
      <c r="S73">
        <v>0.12417499999999999</v>
      </c>
    </row>
    <row r="74" spans="1:19" x14ac:dyDescent="0.2">
      <c r="A74">
        <v>1991</v>
      </c>
      <c r="B74" t="s">
        <v>21</v>
      </c>
      <c r="C74">
        <v>15</v>
      </c>
      <c r="D74">
        <v>0.50031780000000003</v>
      </c>
      <c r="E74">
        <v>15</v>
      </c>
      <c r="F74">
        <v>1.6726100000000001E-2</v>
      </c>
      <c r="G74">
        <v>795480</v>
      </c>
      <c r="H74">
        <v>25000</v>
      </c>
      <c r="I74">
        <v>2.0000000000000002E-5</v>
      </c>
      <c r="J74">
        <v>8.38917</v>
      </c>
      <c r="K74">
        <v>24.741820000000001</v>
      </c>
      <c r="L74" s="1">
        <v>2.6800000000000001E-11</v>
      </c>
      <c r="M74">
        <v>1.1199999999999999E-5</v>
      </c>
      <c r="N74">
        <v>3.3000000000000003E-5</v>
      </c>
      <c r="O74">
        <v>2.001271</v>
      </c>
      <c r="P74">
        <v>1.1182559999999999</v>
      </c>
      <c r="Q74">
        <v>3.3024960000000001</v>
      </c>
      <c r="R74">
        <v>1.3012250000000001</v>
      </c>
      <c r="S74">
        <v>0.88301499999999999</v>
      </c>
    </row>
    <row r="75" spans="1:19" x14ac:dyDescent="0.2">
      <c r="A75">
        <v>1991</v>
      </c>
      <c r="B75" t="s">
        <v>22</v>
      </c>
      <c r="C75">
        <v>86</v>
      </c>
      <c r="D75">
        <v>3.4639009999999999</v>
      </c>
      <c r="E75">
        <v>86</v>
      </c>
      <c r="F75">
        <v>0.1396173</v>
      </c>
      <c r="G75">
        <v>696120</v>
      </c>
      <c r="H75">
        <v>28000</v>
      </c>
      <c r="I75">
        <v>1.237E-4</v>
      </c>
      <c r="J75">
        <v>68.786550000000005</v>
      </c>
      <c r="K75">
        <v>106.2109</v>
      </c>
      <c r="L75" s="1">
        <v>1.7800000000000001E-10</v>
      </c>
      <c r="M75">
        <v>9.8900000000000005E-5</v>
      </c>
      <c r="N75">
        <v>1.528E-4</v>
      </c>
      <c r="O75">
        <v>12.37107</v>
      </c>
      <c r="P75">
        <v>9.8940509999999993</v>
      </c>
      <c r="Q75">
        <v>15.27943</v>
      </c>
      <c r="R75">
        <v>2.9083580000000002</v>
      </c>
      <c r="S75">
        <v>2.4770240000000001</v>
      </c>
    </row>
    <row r="76" spans="1:19" x14ac:dyDescent="0.2">
      <c r="A76">
        <v>1991</v>
      </c>
      <c r="B76" t="s">
        <v>23</v>
      </c>
      <c r="C76">
        <v>113</v>
      </c>
      <c r="D76">
        <v>5.4703109999999997</v>
      </c>
      <c r="E76">
        <v>113</v>
      </c>
      <c r="F76">
        <v>0.265293</v>
      </c>
      <c r="G76">
        <v>580520</v>
      </c>
      <c r="H76">
        <v>28000</v>
      </c>
      <c r="I76">
        <v>1.9540000000000001E-4</v>
      </c>
      <c r="J76">
        <v>93.125900000000001</v>
      </c>
      <c r="K76">
        <v>135.8587</v>
      </c>
      <c r="L76" s="1">
        <v>3.3800000000000002E-10</v>
      </c>
      <c r="M76">
        <v>1.6100000000000001E-4</v>
      </c>
      <c r="N76">
        <v>2.3489999999999999E-4</v>
      </c>
      <c r="O76">
        <v>19.536829999999998</v>
      </c>
      <c r="P76">
        <v>16.097660000000001</v>
      </c>
      <c r="Q76">
        <v>23.492470000000001</v>
      </c>
      <c r="R76">
        <v>3.955641</v>
      </c>
      <c r="S76">
        <v>3.4391669999999999</v>
      </c>
    </row>
    <row r="77" spans="1:19" x14ac:dyDescent="0.2">
      <c r="A77">
        <v>1991</v>
      </c>
      <c r="B77" t="s">
        <v>24</v>
      </c>
      <c r="C77">
        <v>115</v>
      </c>
      <c r="D77">
        <v>5.4605769999999998</v>
      </c>
      <c r="E77">
        <v>115</v>
      </c>
      <c r="F77">
        <v>0.2601405</v>
      </c>
      <c r="G77">
        <v>536887</v>
      </c>
      <c r="H77">
        <v>25000</v>
      </c>
      <c r="I77">
        <v>2.184E-4</v>
      </c>
      <c r="J77">
        <v>94.942210000000003</v>
      </c>
      <c r="K77">
        <v>138.04159999999999</v>
      </c>
      <c r="L77" s="1">
        <v>4.1600000000000001E-10</v>
      </c>
      <c r="M77">
        <v>1.8029999999999999E-4</v>
      </c>
      <c r="N77">
        <v>2.6229999999999998E-4</v>
      </c>
      <c r="O77">
        <v>21.842310000000001</v>
      </c>
      <c r="P77">
        <v>18.026399999999999</v>
      </c>
      <c r="Q77">
        <v>26.22588</v>
      </c>
      <c r="R77">
        <v>4.3835699999999997</v>
      </c>
      <c r="S77">
        <v>3.8159079999999999</v>
      </c>
    </row>
    <row r="78" spans="1:19" x14ac:dyDescent="0.2">
      <c r="A78">
        <v>1991</v>
      </c>
      <c r="B78" t="s">
        <v>25</v>
      </c>
      <c r="C78">
        <v>101</v>
      </c>
      <c r="D78">
        <v>5.377313</v>
      </c>
      <c r="E78">
        <v>101</v>
      </c>
      <c r="F78">
        <v>0.29848459999999999</v>
      </c>
      <c r="G78">
        <v>770448</v>
      </c>
      <c r="H78">
        <v>39000</v>
      </c>
      <c r="I78">
        <v>1.3789999999999999E-4</v>
      </c>
      <c r="J78">
        <v>82.26397</v>
      </c>
      <c r="K78">
        <v>122.7257</v>
      </c>
      <c r="L78" s="1">
        <v>1.96E-10</v>
      </c>
      <c r="M78">
        <v>1.1179999999999999E-4</v>
      </c>
      <c r="N78">
        <v>1.682E-4</v>
      </c>
      <c r="O78">
        <v>13.787979999999999</v>
      </c>
      <c r="P78">
        <v>11.17634</v>
      </c>
      <c r="Q78">
        <v>16.81636</v>
      </c>
      <c r="R78">
        <v>3.028375</v>
      </c>
      <c r="S78">
        <v>2.61164</v>
      </c>
    </row>
    <row r="79" spans="1:19" x14ac:dyDescent="0.2">
      <c r="A79">
        <v>1992</v>
      </c>
      <c r="B79" t="s">
        <v>19</v>
      </c>
      <c r="C79">
        <v>0</v>
      </c>
      <c r="D79">
        <v>0</v>
      </c>
      <c r="E79">
        <v>0</v>
      </c>
      <c r="F79">
        <v>0</v>
      </c>
      <c r="G79">
        <v>963963</v>
      </c>
      <c r="H79">
        <v>32000</v>
      </c>
      <c r="I79">
        <v>0</v>
      </c>
      <c r="K79">
        <v>3.6680969999999999</v>
      </c>
      <c r="L79">
        <v>0</v>
      </c>
      <c r="O79">
        <v>0</v>
      </c>
    </row>
    <row r="80" spans="1:19" x14ac:dyDescent="0.2">
      <c r="A80">
        <v>1992</v>
      </c>
      <c r="B80" t="s">
        <v>20</v>
      </c>
      <c r="C80">
        <v>3</v>
      </c>
      <c r="D80">
        <v>9.0220599999999998E-2</v>
      </c>
      <c r="E80">
        <v>3</v>
      </c>
      <c r="F80">
        <v>2.7133000000000001E-3</v>
      </c>
      <c r="G80">
        <v>718093</v>
      </c>
      <c r="H80">
        <v>23200</v>
      </c>
      <c r="I80" s="1">
        <v>3.89E-6</v>
      </c>
      <c r="J80">
        <v>0.60295120000000002</v>
      </c>
      <c r="K80">
        <v>8.7654859999999992</v>
      </c>
      <c r="L80" s="1">
        <v>5.0400000000000003E-12</v>
      </c>
      <c r="M80" s="1">
        <v>7.8199999999999999E-7</v>
      </c>
      <c r="N80">
        <v>1.1399999999999999E-5</v>
      </c>
      <c r="O80">
        <v>0.3888819</v>
      </c>
      <c r="P80">
        <v>7.8159000000000006E-2</v>
      </c>
      <c r="Q80">
        <v>1.1362460000000001</v>
      </c>
      <c r="R80">
        <v>0.74736420000000003</v>
      </c>
      <c r="S80">
        <v>0.31072290000000002</v>
      </c>
    </row>
    <row r="81" spans="1:19" x14ac:dyDescent="0.2">
      <c r="A81">
        <v>1992</v>
      </c>
      <c r="B81" t="s">
        <v>21</v>
      </c>
      <c r="C81">
        <v>12</v>
      </c>
      <c r="D81">
        <v>0.39031949999999999</v>
      </c>
      <c r="E81">
        <v>12</v>
      </c>
      <c r="F81">
        <v>1.27285E-2</v>
      </c>
      <c r="G81">
        <v>802329</v>
      </c>
      <c r="H81">
        <v>25000</v>
      </c>
      <c r="I81">
        <v>1.56E-5</v>
      </c>
      <c r="J81">
        <v>6.1934290000000001</v>
      </c>
      <c r="K81">
        <v>20.963039999999999</v>
      </c>
      <c r="L81" s="1">
        <v>2.0399999999999999E-11</v>
      </c>
      <c r="M81" s="1">
        <v>8.0499999999999992E-6</v>
      </c>
      <c r="N81">
        <v>2.73E-5</v>
      </c>
      <c r="O81">
        <v>1.5612779999999999</v>
      </c>
      <c r="P81">
        <v>0.80483260000000001</v>
      </c>
      <c r="Q81">
        <v>2.7289289999999999</v>
      </c>
      <c r="R81">
        <v>1.167651</v>
      </c>
      <c r="S81">
        <v>0.75644529999999999</v>
      </c>
    </row>
    <row r="82" spans="1:19" x14ac:dyDescent="0.2">
      <c r="A82">
        <v>1992</v>
      </c>
      <c r="B82" t="s">
        <v>22</v>
      </c>
      <c r="C82">
        <v>70</v>
      </c>
      <c r="D82">
        <v>2.8594750000000002</v>
      </c>
      <c r="E82">
        <v>70</v>
      </c>
      <c r="F82">
        <v>0.11682140000000001</v>
      </c>
      <c r="G82">
        <v>689092</v>
      </c>
      <c r="H82">
        <v>28000</v>
      </c>
      <c r="I82">
        <v>1.021E-4</v>
      </c>
      <c r="J82">
        <v>54.565849999999998</v>
      </c>
      <c r="K82">
        <v>88.442409999999995</v>
      </c>
      <c r="L82" s="1">
        <v>1.49E-10</v>
      </c>
      <c r="M82">
        <v>7.9599999999999997E-5</v>
      </c>
      <c r="N82">
        <v>1.2899999999999999E-4</v>
      </c>
      <c r="O82">
        <v>10.21241</v>
      </c>
      <c r="P82">
        <v>7.9605740000000003</v>
      </c>
      <c r="Q82">
        <v>12.90315</v>
      </c>
      <c r="R82">
        <v>2.6907420000000002</v>
      </c>
      <c r="S82">
        <v>2.2518370000000001</v>
      </c>
    </row>
    <row r="83" spans="1:19" x14ac:dyDescent="0.2">
      <c r="A83">
        <v>1992</v>
      </c>
      <c r="B83" t="s">
        <v>23</v>
      </c>
      <c r="C83">
        <v>107</v>
      </c>
      <c r="D83">
        <v>4.9830300000000003</v>
      </c>
      <c r="E83">
        <v>107</v>
      </c>
      <c r="F83">
        <v>0.23338790000000001</v>
      </c>
      <c r="G83">
        <v>602685</v>
      </c>
      <c r="H83">
        <v>28000</v>
      </c>
      <c r="I83">
        <v>1.7799999999999999E-4</v>
      </c>
      <c r="J83">
        <v>87.686940000000007</v>
      </c>
      <c r="K83">
        <v>129.30009999999999</v>
      </c>
      <c r="L83" s="1">
        <v>2.98E-10</v>
      </c>
      <c r="M83">
        <v>1.4579999999999999E-4</v>
      </c>
      <c r="N83">
        <v>2.152E-4</v>
      </c>
      <c r="O83">
        <v>17.79654</v>
      </c>
      <c r="P83">
        <v>14.57517</v>
      </c>
      <c r="Q83">
        <v>21.51613</v>
      </c>
      <c r="R83">
        <v>3.7195969999999998</v>
      </c>
      <c r="S83">
        <v>3.221368</v>
      </c>
    </row>
    <row r="84" spans="1:19" x14ac:dyDescent="0.2">
      <c r="A84">
        <v>1992</v>
      </c>
      <c r="B84" t="s">
        <v>24</v>
      </c>
      <c r="C84">
        <v>128</v>
      </c>
      <c r="D84">
        <v>6.0992350000000002</v>
      </c>
      <c r="E84">
        <v>128</v>
      </c>
      <c r="F84">
        <v>0.29149009999999997</v>
      </c>
      <c r="G84">
        <v>535665</v>
      </c>
      <c r="H84">
        <v>25000</v>
      </c>
      <c r="I84">
        <v>2.4399999999999999E-4</v>
      </c>
      <c r="J84">
        <v>106.78530000000001</v>
      </c>
      <c r="K84">
        <v>152.19390000000001</v>
      </c>
      <c r="L84" s="1">
        <v>4.6600000000000005E-10</v>
      </c>
      <c r="M84">
        <v>2.0350000000000001E-4</v>
      </c>
      <c r="N84">
        <v>2.9020000000000001E-4</v>
      </c>
      <c r="O84">
        <v>24.396940000000001</v>
      </c>
      <c r="P84">
        <v>20.347429999999999</v>
      </c>
      <c r="Q84">
        <v>29.015139999999999</v>
      </c>
      <c r="R84">
        <v>4.6182040000000004</v>
      </c>
      <c r="S84">
        <v>4.0495130000000001</v>
      </c>
    </row>
    <row r="85" spans="1:19" x14ac:dyDescent="0.2">
      <c r="A85">
        <v>1992</v>
      </c>
      <c r="B85" t="s">
        <v>25</v>
      </c>
      <c r="C85">
        <v>90</v>
      </c>
      <c r="D85">
        <v>4.8278759999999998</v>
      </c>
      <c r="E85">
        <v>90</v>
      </c>
      <c r="F85">
        <v>0.26971099999999998</v>
      </c>
      <c r="G85">
        <v>773793</v>
      </c>
      <c r="H85">
        <v>39000</v>
      </c>
      <c r="I85">
        <v>1.238E-4</v>
      </c>
      <c r="J85">
        <v>72.368319999999997</v>
      </c>
      <c r="K85">
        <v>110.62690000000001</v>
      </c>
      <c r="L85" s="1">
        <v>1.7700000000000001E-10</v>
      </c>
      <c r="M85">
        <v>9.8999999999999994E-5</v>
      </c>
      <c r="N85">
        <v>1.527E-4</v>
      </c>
      <c r="O85">
        <v>12.37917</v>
      </c>
      <c r="P85">
        <v>9.9042720000000006</v>
      </c>
      <c r="Q85">
        <v>15.27449</v>
      </c>
      <c r="R85">
        <v>2.8953190000000002</v>
      </c>
      <c r="S85">
        <v>2.4748960000000002</v>
      </c>
    </row>
    <row r="86" spans="1:19" x14ac:dyDescent="0.2">
      <c r="A86">
        <v>1993</v>
      </c>
      <c r="B86" t="s">
        <v>19</v>
      </c>
      <c r="C86">
        <v>0</v>
      </c>
      <c r="D86">
        <v>0</v>
      </c>
      <c r="E86">
        <v>0</v>
      </c>
      <c r="F86">
        <v>0</v>
      </c>
      <c r="G86">
        <v>968931</v>
      </c>
      <c r="H86">
        <v>32000</v>
      </c>
      <c r="I86">
        <v>0</v>
      </c>
      <c r="K86">
        <v>3.6680969999999999</v>
      </c>
      <c r="L86">
        <v>0</v>
      </c>
      <c r="O86">
        <v>0</v>
      </c>
    </row>
    <row r="87" spans="1:19" x14ac:dyDescent="0.2">
      <c r="A87">
        <v>1993</v>
      </c>
      <c r="B87" t="s">
        <v>20</v>
      </c>
      <c r="C87">
        <v>3</v>
      </c>
      <c r="D87">
        <v>9.8049800000000006E-2</v>
      </c>
      <c r="E87">
        <v>3</v>
      </c>
      <c r="F87">
        <v>3.2195000000000001E-3</v>
      </c>
      <c r="G87">
        <v>694293</v>
      </c>
      <c r="H87">
        <v>23200</v>
      </c>
      <c r="I87" s="1">
        <v>4.2300000000000002E-6</v>
      </c>
      <c r="J87">
        <v>0.60295120000000002</v>
      </c>
      <c r="K87">
        <v>8.7654859999999992</v>
      </c>
      <c r="L87" s="1">
        <v>5.98E-12</v>
      </c>
      <c r="M87" s="1">
        <v>8.4200000000000005E-7</v>
      </c>
      <c r="N87">
        <v>1.24E-5</v>
      </c>
      <c r="O87">
        <v>0.42262830000000001</v>
      </c>
      <c r="P87">
        <v>8.4155199999999999E-2</v>
      </c>
      <c r="Q87">
        <v>1.2367379999999999</v>
      </c>
      <c r="R87">
        <v>0.81411020000000001</v>
      </c>
      <c r="S87">
        <v>0.33847310000000003</v>
      </c>
    </row>
    <row r="88" spans="1:19" x14ac:dyDescent="0.2">
      <c r="A88">
        <v>1993</v>
      </c>
      <c r="B88" t="s">
        <v>21</v>
      </c>
      <c r="C88">
        <v>17</v>
      </c>
      <c r="D88">
        <v>0.53986160000000005</v>
      </c>
      <c r="E88">
        <v>17</v>
      </c>
      <c r="F88">
        <v>1.7184899999999999E-2</v>
      </c>
      <c r="G88">
        <v>808257</v>
      </c>
      <c r="H88">
        <v>25000</v>
      </c>
      <c r="I88">
        <v>2.16E-5</v>
      </c>
      <c r="J88">
        <v>9.897373</v>
      </c>
      <c r="K88">
        <v>27.220310000000001</v>
      </c>
      <c r="L88" s="1">
        <v>2.7499999999999999E-11</v>
      </c>
      <c r="M88">
        <v>1.26E-5</v>
      </c>
      <c r="N88">
        <v>3.4600000000000001E-5</v>
      </c>
      <c r="O88">
        <v>2.159446</v>
      </c>
      <c r="P88">
        <v>1.2561560000000001</v>
      </c>
      <c r="Q88">
        <v>3.4592339999999999</v>
      </c>
      <c r="R88">
        <v>1.2997879999999999</v>
      </c>
      <c r="S88">
        <v>0.90329060000000005</v>
      </c>
    </row>
    <row r="89" spans="1:19" x14ac:dyDescent="0.2">
      <c r="A89">
        <v>1993</v>
      </c>
      <c r="B89" t="s">
        <v>22</v>
      </c>
      <c r="C89">
        <v>72</v>
      </c>
      <c r="D89">
        <v>2.9559449999999998</v>
      </c>
      <c r="E89">
        <v>72</v>
      </c>
      <c r="F89">
        <v>0.1214354</v>
      </c>
      <c r="G89">
        <v>691396</v>
      </c>
      <c r="H89">
        <v>28000</v>
      </c>
      <c r="I89">
        <v>1.0560000000000001E-4</v>
      </c>
      <c r="J89">
        <v>56.333010000000002</v>
      </c>
      <c r="K89">
        <v>90.67371</v>
      </c>
      <c r="L89" s="1">
        <v>1.5500000000000001E-10</v>
      </c>
      <c r="M89">
        <v>8.2600000000000002E-5</v>
      </c>
      <c r="N89">
        <v>1.3300000000000001E-4</v>
      </c>
      <c r="O89">
        <v>10.556940000000001</v>
      </c>
      <c r="P89">
        <v>8.259029</v>
      </c>
      <c r="Q89">
        <v>13.295859999999999</v>
      </c>
      <c r="R89">
        <v>2.7389169999999998</v>
      </c>
      <c r="S89">
        <v>2.2979150000000002</v>
      </c>
    </row>
    <row r="90" spans="1:19" x14ac:dyDescent="0.2">
      <c r="A90">
        <v>1993</v>
      </c>
      <c r="B90" t="s">
        <v>23</v>
      </c>
      <c r="C90">
        <v>133</v>
      </c>
      <c r="D90">
        <v>6.1618659999999998</v>
      </c>
      <c r="E90">
        <v>133</v>
      </c>
      <c r="F90">
        <v>0.28762100000000002</v>
      </c>
      <c r="G90">
        <v>618158</v>
      </c>
      <c r="H90">
        <v>28000</v>
      </c>
      <c r="I90">
        <v>2.2010000000000001E-4</v>
      </c>
      <c r="J90">
        <v>111.3562</v>
      </c>
      <c r="K90">
        <v>157.6215</v>
      </c>
      <c r="L90" s="1">
        <v>3.6700000000000003E-10</v>
      </c>
      <c r="M90">
        <v>1.841E-4</v>
      </c>
      <c r="N90">
        <v>2.61E-4</v>
      </c>
      <c r="O90">
        <v>22.00666</v>
      </c>
      <c r="P90">
        <v>18.41198</v>
      </c>
      <c r="Q90">
        <v>26.095890000000001</v>
      </c>
      <c r="R90">
        <v>4.0892299999999997</v>
      </c>
      <c r="S90">
        <v>3.594687</v>
      </c>
    </row>
    <row r="91" spans="1:19" x14ac:dyDescent="0.2">
      <c r="A91">
        <v>1993</v>
      </c>
      <c r="B91" t="s">
        <v>24</v>
      </c>
      <c r="C91">
        <v>117</v>
      </c>
      <c r="D91">
        <v>5.5242500000000003</v>
      </c>
      <c r="E91">
        <v>117</v>
      </c>
      <c r="F91">
        <v>0.2615441</v>
      </c>
      <c r="G91">
        <v>536030</v>
      </c>
      <c r="H91">
        <v>25000</v>
      </c>
      <c r="I91">
        <v>2.2100000000000001E-4</v>
      </c>
      <c r="J91">
        <v>96.760120000000001</v>
      </c>
      <c r="K91">
        <v>140.22290000000001</v>
      </c>
      <c r="L91" s="1">
        <v>4.18E-10</v>
      </c>
      <c r="M91">
        <v>1.827E-4</v>
      </c>
      <c r="N91">
        <v>2.6489999999999999E-4</v>
      </c>
      <c r="O91">
        <v>22.097000000000001</v>
      </c>
      <c r="P91">
        <v>18.269220000000001</v>
      </c>
      <c r="Q91">
        <v>26.488949999999999</v>
      </c>
      <c r="R91">
        <v>4.3919449999999998</v>
      </c>
      <c r="S91">
        <v>3.8277839999999999</v>
      </c>
    </row>
    <row r="92" spans="1:19" x14ac:dyDescent="0.2">
      <c r="A92">
        <v>1993</v>
      </c>
      <c r="B92" t="s">
        <v>25</v>
      </c>
      <c r="C92">
        <v>109</v>
      </c>
      <c r="D92">
        <v>6.0352499999999996</v>
      </c>
      <c r="E92">
        <v>109</v>
      </c>
      <c r="F92">
        <v>0.36673169999999999</v>
      </c>
      <c r="G92">
        <v>775395</v>
      </c>
      <c r="H92">
        <v>39000</v>
      </c>
      <c r="I92">
        <v>1.5469999999999999E-4</v>
      </c>
      <c r="J92">
        <v>89.498220000000003</v>
      </c>
      <c r="K92">
        <v>131.488</v>
      </c>
      <c r="L92" s="1">
        <v>2.4099999999999999E-10</v>
      </c>
      <c r="M92">
        <v>1.2569999999999999E-4</v>
      </c>
      <c r="N92">
        <v>1.8819999999999999E-4</v>
      </c>
      <c r="O92">
        <v>15.475</v>
      </c>
      <c r="P92">
        <v>12.57452</v>
      </c>
      <c r="Q92">
        <v>18.81962</v>
      </c>
      <c r="R92">
        <v>3.3446199999999999</v>
      </c>
      <c r="S92">
        <v>2.9004850000000002</v>
      </c>
    </row>
    <row r="93" spans="1:19" x14ac:dyDescent="0.2">
      <c r="A93">
        <v>1994</v>
      </c>
      <c r="B93" t="s">
        <v>19</v>
      </c>
      <c r="C93">
        <v>0</v>
      </c>
      <c r="D93">
        <v>0</v>
      </c>
      <c r="E93">
        <v>0</v>
      </c>
      <c r="F93">
        <v>0</v>
      </c>
      <c r="G93">
        <v>969615</v>
      </c>
      <c r="H93">
        <v>32000</v>
      </c>
      <c r="I93">
        <v>0</v>
      </c>
      <c r="K93">
        <v>3.6680969999999999</v>
      </c>
      <c r="L93">
        <v>0</v>
      </c>
      <c r="O93">
        <v>0</v>
      </c>
    </row>
    <row r="94" spans="1:19" x14ac:dyDescent="0.2">
      <c r="A94">
        <v>1994</v>
      </c>
      <c r="B94" t="s">
        <v>20</v>
      </c>
      <c r="C94">
        <v>3</v>
      </c>
      <c r="D94">
        <v>0.10049279999999999</v>
      </c>
      <c r="E94">
        <v>3</v>
      </c>
      <c r="F94">
        <v>3.3763999999999999E-3</v>
      </c>
      <c r="G94">
        <v>678087</v>
      </c>
      <c r="H94">
        <v>23200</v>
      </c>
      <c r="I94" s="1">
        <v>4.33E-6</v>
      </c>
      <c r="J94">
        <v>0.60295120000000002</v>
      </c>
      <c r="K94">
        <v>8.7654859999999992</v>
      </c>
      <c r="L94" s="1">
        <v>6.2699999999999997E-12</v>
      </c>
      <c r="M94" s="1">
        <v>8.6499999999999998E-7</v>
      </c>
      <c r="N94">
        <v>1.27E-5</v>
      </c>
      <c r="O94">
        <v>0.43315870000000001</v>
      </c>
      <c r="P94">
        <v>8.6535500000000001E-2</v>
      </c>
      <c r="Q94">
        <v>1.266872</v>
      </c>
      <c r="R94">
        <v>0.83371320000000004</v>
      </c>
      <c r="S94">
        <v>0.34662320000000002</v>
      </c>
    </row>
    <row r="95" spans="1:19" x14ac:dyDescent="0.2">
      <c r="A95">
        <v>1994</v>
      </c>
      <c r="B95" t="s">
        <v>21</v>
      </c>
      <c r="C95">
        <v>26</v>
      </c>
      <c r="D95">
        <v>0.82525059999999995</v>
      </c>
      <c r="E95">
        <v>26</v>
      </c>
      <c r="F95">
        <v>2.62329E-2</v>
      </c>
      <c r="G95">
        <v>810941</v>
      </c>
      <c r="H95">
        <v>25000</v>
      </c>
      <c r="I95">
        <v>3.3000000000000003E-5</v>
      </c>
      <c r="J95">
        <v>16.979620000000001</v>
      </c>
      <c r="K95">
        <v>38.09778</v>
      </c>
      <c r="L95" s="1">
        <v>4.1999999999999997E-11</v>
      </c>
      <c r="M95">
        <v>2.1500000000000001E-5</v>
      </c>
      <c r="N95">
        <v>4.8399999999999997E-5</v>
      </c>
      <c r="O95">
        <v>3.301002</v>
      </c>
      <c r="P95">
        <v>2.1549049999999998</v>
      </c>
      <c r="Q95">
        <v>4.8381020000000001</v>
      </c>
      <c r="R95">
        <v>1.5370999999999999</v>
      </c>
      <c r="S95">
        <v>1.1460969999999999</v>
      </c>
    </row>
    <row r="96" spans="1:19" x14ac:dyDescent="0.2">
      <c r="A96">
        <v>1994</v>
      </c>
      <c r="B96" t="s">
        <v>22</v>
      </c>
      <c r="C96">
        <v>93</v>
      </c>
      <c r="D96">
        <v>3.780967</v>
      </c>
      <c r="E96">
        <v>93</v>
      </c>
      <c r="F96">
        <v>0.15399199999999999</v>
      </c>
      <c r="G96">
        <v>699717</v>
      </c>
      <c r="H96">
        <v>28000</v>
      </c>
      <c r="I96">
        <v>1.35E-4</v>
      </c>
      <c r="J96">
        <v>75.060730000000007</v>
      </c>
      <c r="K96">
        <v>113.9329</v>
      </c>
      <c r="L96" s="1">
        <v>1.96E-10</v>
      </c>
      <c r="M96">
        <v>1.0900000000000001E-4</v>
      </c>
      <c r="N96">
        <v>1.6550000000000001E-4</v>
      </c>
      <c r="O96">
        <v>13.503450000000001</v>
      </c>
      <c r="P96">
        <v>10.896369999999999</v>
      </c>
      <c r="Q96">
        <v>16.545590000000001</v>
      </c>
      <c r="R96">
        <v>3.0421309999999999</v>
      </c>
      <c r="S96">
        <v>2.6070799999999998</v>
      </c>
    </row>
    <row r="97" spans="1:19" x14ac:dyDescent="0.2">
      <c r="A97">
        <v>1994</v>
      </c>
      <c r="B97" t="s">
        <v>23</v>
      </c>
      <c r="C97">
        <v>141</v>
      </c>
      <c r="D97">
        <v>6.3229179999999996</v>
      </c>
      <c r="E97">
        <v>141</v>
      </c>
      <c r="F97">
        <v>0.28593770000000002</v>
      </c>
      <c r="G97">
        <v>630766</v>
      </c>
      <c r="H97">
        <v>28000</v>
      </c>
      <c r="I97">
        <v>2.2580000000000001E-4</v>
      </c>
      <c r="J97">
        <v>118.6859</v>
      </c>
      <c r="K97">
        <v>166.2894</v>
      </c>
      <c r="L97" s="1">
        <v>3.6499999999999998E-10</v>
      </c>
      <c r="M97">
        <v>1.8990000000000001E-4</v>
      </c>
      <c r="N97">
        <v>2.6650000000000003E-4</v>
      </c>
      <c r="O97">
        <v>22.581849999999999</v>
      </c>
      <c r="P97">
        <v>18.993069999999999</v>
      </c>
      <c r="Q97">
        <v>26.649159999999998</v>
      </c>
      <c r="R97">
        <v>4.0673069999999996</v>
      </c>
      <c r="S97">
        <v>3.5887829999999998</v>
      </c>
    </row>
    <row r="98" spans="1:19" x14ac:dyDescent="0.2">
      <c r="A98">
        <v>1994</v>
      </c>
      <c r="B98" t="s">
        <v>24</v>
      </c>
      <c r="C98">
        <v>170</v>
      </c>
      <c r="D98">
        <v>8.1077949999999994</v>
      </c>
      <c r="E98">
        <v>170</v>
      </c>
      <c r="F98">
        <v>0.38750370000000001</v>
      </c>
      <c r="G98">
        <v>535792</v>
      </c>
      <c r="H98">
        <v>25000</v>
      </c>
      <c r="I98">
        <v>3.2430000000000002E-4</v>
      </c>
      <c r="J98">
        <v>145.4033</v>
      </c>
      <c r="K98">
        <v>197.56489999999999</v>
      </c>
      <c r="L98" s="1">
        <v>6.2000000000000003E-10</v>
      </c>
      <c r="M98">
        <v>2.7730000000000002E-4</v>
      </c>
      <c r="N98">
        <v>3.77E-4</v>
      </c>
      <c r="O98">
        <v>32.431179999999998</v>
      </c>
      <c r="P98">
        <v>27.73386</v>
      </c>
      <c r="Q98">
        <v>37.695360000000001</v>
      </c>
      <c r="R98">
        <v>5.2641749999999998</v>
      </c>
      <c r="S98">
        <v>4.6973190000000002</v>
      </c>
    </row>
    <row r="99" spans="1:19" x14ac:dyDescent="0.2">
      <c r="A99">
        <v>1994</v>
      </c>
      <c r="B99" t="s">
        <v>25</v>
      </c>
      <c r="C99">
        <v>117</v>
      </c>
      <c r="D99">
        <v>6.0646250000000004</v>
      </c>
      <c r="E99">
        <v>117</v>
      </c>
      <c r="F99">
        <v>0.33099840000000003</v>
      </c>
      <c r="G99">
        <v>777292</v>
      </c>
      <c r="H99">
        <v>39000</v>
      </c>
      <c r="I99">
        <v>1.5550000000000001E-4</v>
      </c>
      <c r="J99">
        <v>96.760120000000001</v>
      </c>
      <c r="K99">
        <v>140.22290000000001</v>
      </c>
      <c r="L99" s="1">
        <v>2.18E-10</v>
      </c>
      <c r="M99">
        <v>1.2789999999999999E-4</v>
      </c>
      <c r="N99">
        <v>1.872E-4</v>
      </c>
      <c r="O99">
        <v>15.550319999999999</v>
      </c>
      <c r="P99">
        <v>12.78998</v>
      </c>
      <c r="Q99">
        <v>18.717500000000001</v>
      </c>
      <c r="R99">
        <v>3.1671809999999998</v>
      </c>
      <c r="S99">
        <v>2.760345</v>
      </c>
    </row>
    <row r="100" spans="1:19" x14ac:dyDescent="0.2">
      <c r="A100">
        <v>1995</v>
      </c>
      <c r="B100" t="s">
        <v>19</v>
      </c>
      <c r="C100">
        <v>0</v>
      </c>
      <c r="D100">
        <v>0</v>
      </c>
      <c r="E100">
        <v>0</v>
      </c>
      <c r="F100">
        <v>0</v>
      </c>
      <c r="G100">
        <v>963364</v>
      </c>
      <c r="H100">
        <v>32000</v>
      </c>
      <c r="I100">
        <v>0</v>
      </c>
      <c r="K100">
        <v>3.6680969999999999</v>
      </c>
      <c r="L100">
        <v>0</v>
      </c>
      <c r="O100">
        <v>0</v>
      </c>
    </row>
    <row r="101" spans="1:19" x14ac:dyDescent="0.2">
      <c r="A101">
        <v>1995</v>
      </c>
      <c r="B101" t="s">
        <v>20</v>
      </c>
      <c r="C101">
        <v>4</v>
      </c>
      <c r="D101">
        <v>0.13675850000000001</v>
      </c>
      <c r="E101">
        <v>4</v>
      </c>
      <c r="F101">
        <v>4.6797999999999996E-3</v>
      </c>
      <c r="G101">
        <v>665119</v>
      </c>
      <c r="H101">
        <v>23200</v>
      </c>
      <c r="I101" s="1">
        <v>5.8900000000000004E-6</v>
      </c>
      <c r="J101">
        <v>1.07612</v>
      </c>
      <c r="K101">
        <v>10.240880000000001</v>
      </c>
      <c r="L101" s="1">
        <v>8.6899999999999995E-12</v>
      </c>
      <c r="M101" s="1">
        <v>1.5799999999999999E-6</v>
      </c>
      <c r="N101">
        <v>1.5099999999999999E-5</v>
      </c>
      <c r="O101">
        <v>0.58947649999999996</v>
      </c>
      <c r="P101">
        <v>0.1583997</v>
      </c>
      <c r="Q101">
        <v>1.50959</v>
      </c>
      <c r="R101">
        <v>0.92011310000000002</v>
      </c>
      <c r="S101">
        <v>0.43107679999999998</v>
      </c>
    </row>
    <row r="102" spans="1:19" x14ac:dyDescent="0.2">
      <c r="A102">
        <v>1995</v>
      </c>
      <c r="B102" t="s">
        <v>21</v>
      </c>
      <c r="C102">
        <v>25</v>
      </c>
      <c r="D102">
        <v>0.79467589999999999</v>
      </c>
      <c r="E102">
        <v>25</v>
      </c>
      <c r="F102">
        <v>2.5275200000000001E-2</v>
      </c>
      <c r="G102">
        <v>806598</v>
      </c>
      <c r="H102">
        <v>25000</v>
      </c>
      <c r="I102">
        <v>3.18E-5</v>
      </c>
      <c r="J102">
        <v>16.174130000000002</v>
      </c>
      <c r="K102">
        <v>36.906680000000001</v>
      </c>
      <c r="L102" s="1">
        <v>4.0399999999999997E-11</v>
      </c>
      <c r="M102">
        <v>2.0599999999999999E-5</v>
      </c>
      <c r="N102">
        <v>4.6900000000000002E-5</v>
      </c>
      <c r="O102">
        <v>3.1787040000000002</v>
      </c>
      <c r="P102">
        <v>2.056181</v>
      </c>
      <c r="Q102">
        <v>4.6930610000000001</v>
      </c>
      <c r="R102">
        <v>1.514357</v>
      </c>
      <c r="S102">
        <v>1.1225229999999999</v>
      </c>
    </row>
    <row r="103" spans="1:19" x14ac:dyDescent="0.2">
      <c r="A103">
        <v>1995</v>
      </c>
      <c r="B103" t="s">
        <v>22</v>
      </c>
      <c r="C103">
        <v>82</v>
      </c>
      <c r="D103">
        <v>3.318651</v>
      </c>
      <c r="E103">
        <v>82</v>
      </c>
      <c r="F103">
        <v>0.1346532</v>
      </c>
      <c r="G103">
        <v>710619</v>
      </c>
      <c r="H103">
        <v>28000</v>
      </c>
      <c r="I103">
        <v>1.1849999999999999E-4</v>
      </c>
      <c r="J103">
        <v>65.21463</v>
      </c>
      <c r="K103">
        <v>101.7852</v>
      </c>
      <c r="L103" s="1">
        <v>1.72E-10</v>
      </c>
      <c r="M103">
        <v>9.4199999999999999E-5</v>
      </c>
      <c r="N103">
        <v>1.472E-4</v>
      </c>
      <c r="O103">
        <v>11.85233</v>
      </c>
      <c r="P103">
        <v>9.4230640000000001</v>
      </c>
      <c r="Q103">
        <v>14.71574</v>
      </c>
      <c r="R103">
        <v>2.8634149999999998</v>
      </c>
      <c r="S103">
        <v>2.429262</v>
      </c>
    </row>
    <row r="104" spans="1:19" x14ac:dyDescent="0.2">
      <c r="A104">
        <v>1995</v>
      </c>
      <c r="B104" t="s">
        <v>23</v>
      </c>
      <c r="C104">
        <v>186</v>
      </c>
      <c r="D104">
        <v>8.2841459999999998</v>
      </c>
      <c r="E104">
        <v>186</v>
      </c>
      <c r="F104">
        <v>0.37251849999999997</v>
      </c>
      <c r="G104">
        <v>640830</v>
      </c>
      <c r="H104">
        <v>28000</v>
      </c>
      <c r="I104">
        <v>2.9589999999999998E-4</v>
      </c>
      <c r="J104">
        <v>160.22730000000001</v>
      </c>
      <c r="K104">
        <v>214.73779999999999</v>
      </c>
      <c r="L104" s="1">
        <v>4.7500000000000001E-10</v>
      </c>
      <c r="M104">
        <v>2.5470000000000001E-4</v>
      </c>
      <c r="N104">
        <v>3.4180000000000001E-4</v>
      </c>
      <c r="O104">
        <v>29.58624</v>
      </c>
      <c r="P104">
        <v>25.46697</v>
      </c>
      <c r="Q104">
        <v>34.179409999999997</v>
      </c>
      <c r="R104">
        <v>4.5931699999999998</v>
      </c>
      <c r="S104">
        <v>4.1192669999999998</v>
      </c>
    </row>
    <row r="105" spans="1:19" x14ac:dyDescent="0.2">
      <c r="A105">
        <v>1995</v>
      </c>
      <c r="B105" t="s">
        <v>24</v>
      </c>
      <c r="C105">
        <v>199</v>
      </c>
      <c r="D105">
        <v>9.4672820000000009</v>
      </c>
      <c r="E105">
        <v>199</v>
      </c>
      <c r="F105">
        <v>0.4513392</v>
      </c>
      <c r="G105">
        <v>535129</v>
      </c>
      <c r="H105">
        <v>25000</v>
      </c>
      <c r="I105">
        <v>3.7869999999999999E-4</v>
      </c>
      <c r="J105">
        <v>172.30860000000001</v>
      </c>
      <c r="K105">
        <v>228.6542</v>
      </c>
      <c r="L105" s="1">
        <v>7.2199999999999999E-10</v>
      </c>
      <c r="M105">
        <v>3.278E-4</v>
      </c>
      <c r="N105">
        <v>4.3520000000000001E-4</v>
      </c>
      <c r="O105">
        <v>37.869129999999998</v>
      </c>
      <c r="P105">
        <v>32.784529999999997</v>
      </c>
      <c r="Q105">
        <v>43.518120000000003</v>
      </c>
      <c r="R105">
        <v>5.6489940000000001</v>
      </c>
      <c r="S105">
        <v>5.0846020000000003</v>
      </c>
    </row>
    <row r="106" spans="1:19" x14ac:dyDescent="0.2">
      <c r="A106">
        <v>1995</v>
      </c>
      <c r="B106" t="s">
        <v>25</v>
      </c>
      <c r="C106">
        <v>131</v>
      </c>
      <c r="D106">
        <v>6.8834730000000004</v>
      </c>
      <c r="E106">
        <v>131</v>
      </c>
      <c r="F106">
        <v>0.38370729999999997</v>
      </c>
      <c r="G106">
        <v>782031</v>
      </c>
      <c r="H106">
        <v>39000</v>
      </c>
      <c r="I106">
        <v>1.7650000000000001E-4</v>
      </c>
      <c r="J106">
        <v>109.52679999999999</v>
      </c>
      <c r="K106">
        <v>155.45150000000001</v>
      </c>
      <c r="L106" s="1">
        <v>2.5200000000000001E-10</v>
      </c>
      <c r="M106">
        <v>1.4669999999999999E-4</v>
      </c>
      <c r="N106">
        <v>2.1039999999999999E-4</v>
      </c>
      <c r="O106">
        <v>17.649930000000001</v>
      </c>
      <c r="P106">
        <v>14.670070000000001</v>
      </c>
      <c r="Q106">
        <v>21.043089999999999</v>
      </c>
      <c r="R106">
        <v>3.3931619999999998</v>
      </c>
      <c r="S106">
        <v>2.9798589999999998</v>
      </c>
    </row>
    <row r="107" spans="1:19" x14ac:dyDescent="0.2">
      <c r="A107">
        <v>1996</v>
      </c>
      <c r="B107" t="s">
        <v>19</v>
      </c>
      <c r="C107">
        <v>0</v>
      </c>
      <c r="D107">
        <v>0</v>
      </c>
      <c r="E107">
        <v>0</v>
      </c>
      <c r="F107">
        <v>0</v>
      </c>
      <c r="G107">
        <v>952790</v>
      </c>
      <c r="H107">
        <v>32000</v>
      </c>
      <c r="I107">
        <v>0</v>
      </c>
      <c r="K107">
        <v>3.6680969999999999</v>
      </c>
      <c r="L107">
        <v>0</v>
      </c>
      <c r="O107">
        <v>0</v>
      </c>
    </row>
    <row r="108" spans="1:19" x14ac:dyDescent="0.2">
      <c r="A108">
        <v>1996</v>
      </c>
      <c r="B108" t="s">
        <v>20</v>
      </c>
      <c r="C108">
        <v>3</v>
      </c>
      <c r="D108">
        <v>0.1059036</v>
      </c>
      <c r="E108">
        <v>3</v>
      </c>
      <c r="F108">
        <v>3.7385999999999999E-3</v>
      </c>
      <c r="G108">
        <v>650894</v>
      </c>
      <c r="H108">
        <v>23200</v>
      </c>
      <c r="I108" s="1">
        <v>4.5600000000000004E-6</v>
      </c>
      <c r="J108">
        <v>0.60295120000000002</v>
      </c>
      <c r="K108">
        <v>8.7654859999999992</v>
      </c>
      <c r="L108" s="1">
        <v>6.9500000000000001E-12</v>
      </c>
      <c r="M108" s="1">
        <v>9.1699999999999997E-7</v>
      </c>
      <c r="N108">
        <v>1.33E-5</v>
      </c>
      <c r="O108">
        <v>0.45648090000000002</v>
      </c>
      <c r="P108">
        <v>9.1742000000000004E-2</v>
      </c>
      <c r="Q108">
        <v>1.3337669999999999</v>
      </c>
      <c r="R108">
        <v>0.87728569999999995</v>
      </c>
      <c r="S108">
        <v>0.36473889999999998</v>
      </c>
    </row>
    <row r="109" spans="1:19" x14ac:dyDescent="0.2">
      <c r="A109">
        <v>1996</v>
      </c>
      <c r="B109" t="s">
        <v>21</v>
      </c>
      <c r="C109">
        <v>17</v>
      </c>
      <c r="D109">
        <v>0.55040549999999999</v>
      </c>
      <c r="E109">
        <v>17</v>
      </c>
      <c r="F109">
        <v>1.7827800000000001E-2</v>
      </c>
      <c r="G109">
        <v>798051</v>
      </c>
      <c r="H109">
        <v>25000</v>
      </c>
      <c r="I109">
        <v>2.1999999999999999E-5</v>
      </c>
      <c r="J109">
        <v>9.897373</v>
      </c>
      <c r="K109">
        <v>27.220310000000001</v>
      </c>
      <c r="L109" s="1">
        <v>2.8499999999999999E-11</v>
      </c>
      <c r="M109">
        <v>1.2799999999999999E-5</v>
      </c>
      <c r="N109">
        <v>3.5299999999999997E-5</v>
      </c>
      <c r="O109">
        <v>2.201622</v>
      </c>
      <c r="P109">
        <v>1.2815890000000001</v>
      </c>
      <c r="Q109">
        <v>3.5255019999999999</v>
      </c>
      <c r="R109">
        <v>1.3238799999999999</v>
      </c>
      <c r="S109">
        <v>0.9200332</v>
      </c>
    </row>
    <row r="110" spans="1:19" x14ac:dyDescent="0.2">
      <c r="A110">
        <v>1996</v>
      </c>
      <c r="B110" t="s">
        <v>22</v>
      </c>
      <c r="C110">
        <v>126</v>
      </c>
      <c r="D110">
        <v>4.9983639999999996</v>
      </c>
      <c r="E110">
        <v>126</v>
      </c>
      <c r="F110">
        <v>0.19887060000000001</v>
      </c>
      <c r="G110">
        <v>721947</v>
      </c>
      <c r="H110">
        <v>28000</v>
      </c>
      <c r="I110">
        <v>1.785E-4</v>
      </c>
      <c r="J110">
        <v>104.9594</v>
      </c>
      <c r="K110">
        <v>150.0206</v>
      </c>
      <c r="L110" s="1">
        <v>2.54E-10</v>
      </c>
      <c r="M110">
        <v>1.4870000000000001E-4</v>
      </c>
      <c r="N110">
        <v>2.1259999999999999E-4</v>
      </c>
      <c r="O110">
        <v>17.851299999999998</v>
      </c>
      <c r="P110">
        <v>14.86591</v>
      </c>
      <c r="Q110">
        <v>21.259499999999999</v>
      </c>
      <c r="R110">
        <v>3.408201</v>
      </c>
      <c r="S110">
        <v>2.9853900000000002</v>
      </c>
    </row>
    <row r="111" spans="1:19" x14ac:dyDescent="0.2">
      <c r="A111">
        <v>1996</v>
      </c>
      <c r="B111" t="s">
        <v>23</v>
      </c>
      <c r="C111">
        <v>228</v>
      </c>
      <c r="D111">
        <v>9.9889799999999997</v>
      </c>
      <c r="E111">
        <v>228</v>
      </c>
      <c r="F111">
        <v>0.44124020000000003</v>
      </c>
      <c r="G111">
        <v>651780</v>
      </c>
      <c r="H111">
        <v>28000</v>
      </c>
      <c r="I111">
        <v>3.567E-4</v>
      </c>
      <c r="J111">
        <v>199.36179999999999</v>
      </c>
      <c r="K111">
        <v>259.59660000000002</v>
      </c>
      <c r="L111" s="1">
        <v>5.6300000000000002E-10</v>
      </c>
      <c r="M111">
        <v>3.1179999999999999E-4</v>
      </c>
      <c r="N111">
        <v>4.0640000000000001E-4</v>
      </c>
      <c r="O111">
        <v>35.674930000000003</v>
      </c>
      <c r="P111">
        <v>31.17549</v>
      </c>
      <c r="Q111">
        <v>40.639159999999997</v>
      </c>
      <c r="R111">
        <v>4.9642369999999998</v>
      </c>
      <c r="S111">
        <v>4.4994389999999997</v>
      </c>
    </row>
    <row r="112" spans="1:19" x14ac:dyDescent="0.2">
      <c r="A112">
        <v>1996</v>
      </c>
      <c r="B112" t="s">
        <v>24</v>
      </c>
      <c r="C112">
        <v>237</v>
      </c>
      <c r="D112">
        <v>11.363490000000001</v>
      </c>
      <c r="E112">
        <v>237</v>
      </c>
      <c r="F112">
        <v>0.54592779999999996</v>
      </c>
      <c r="G112">
        <v>531712</v>
      </c>
      <c r="H112">
        <v>25000</v>
      </c>
      <c r="I112">
        <v>4.5449999999999999E-4</v>
      </c>
      <c r="J112">
        <v>207.78309999999999</v>
      </c>
      <c r="K112">
        <v>269.17399999999998</v>
      </c>
      <c r="L112" s="1">
        <v>8.7299999999999998E-10</v>
      </c>
      <c r="M112">
        <v>3.9839999999999998E-4</v>
      </c>
      <c r="N112">
        <v>5.1630000000000003E-4</v>
      </c>
      <c r="O112">
        <v>45.453960000000002</v>
      </c>
      <c r="P112">
        <v>39.844929999999998</v>
      </c>
      <c r="Q112">
        <v>51.630690000000001</v>
      </c>
      <c r="R112">
        <v>6.1767349999999999</v>
      </c>
      <c r="S112">
        <v>5.6090239999999998</v>
      </c>
    </row>
    <row r="113" spans="1:19" x14ac:dyDescent="0.2">
      <c r="A113">
        <v>1996</v>
      </c>
      <c r="B113" t="s">
        <v>25</v>
      </c>
      <c r="C113">
        <v>164</v>
      </c>
      <c r="D113">
        <v>8.4411179999999995</v>
      </c>
      <c r="E113">
        <v>164</v>
      </c>
      <c r="F113">
        <v>0.44740570000000002</v>
      </c>
      <c r="G113">
        <v>785016</v>
      </c>
      <c r="H113">
        <v>39000</v>
      </c>
      <c r="I113">
        <v>2.164E-4</v>
      </c>
      <c r="J113">
        <v>139.85849999999999</v>
      </c>
      <c r="K113">
        <v>191.11099999999999</v>
      </c>
      <c r="L113" s="1">
        <v>2.9400000000000002E-10</v>
      </c>
      <c r="M113">
        <v>1.841E-4</v>
      </c>
      <c r="N113">
        <v>2.5270000000000002E-4</v>
      </c>
      <c r="O113">
        <v>21.643889999999999</v>
      </c>
      <c r="P113">
        <v>18.410730000000001</v>
      </c>
      <c r="Q113">
        <v>25.274760000000001</v>
      </c>
      <c r="R113">
        <v>3.6308669999999998</v>
      </c>
      <c r="S113">
        <v>3.2331639999999999</v>
      </c>
    </row>
    <row r="114" spans="1:19" x14ac:dyDescent="0.2">
      <c r="A114">
        <v>1997</v>
      </c>
      <c r="B114" t="s">
        <v>19</v>
      </c>
      <c r="C114">
        <v>1</v>
      </c>
      <c r="D114">
        <v>3.3684899999999997E-2</v>
      </c>
      <c r="E114">
        <v>1</v>
      </c>
      <c r="F114">
        <v>1.1347E-3</v>
      </c>
      <c r="G114">
        <v>946649</v>
      </c>
      <c r="H114">
        <v>32000</v>
      </c>
      <c r="I114" s="1">
        <v>1.0499999999999999E-6</v>
      </c>
      <c r="J114">
        <v>1.3070099999999999E-2</v>
      </c>
      <c r="K114">
        <v>5.5638560000000004</v>
      </c>
      <c r="L114" s="1">
        <v>1.1099999999999999E-12</v>
      </c>
      <c r="M114" s="1">
        <v>1.3799999999999999E-8</v>
      </c>
      <c r="N114" s="1">
        <v>5.8599999999999998E-6</v>
      </c>
      <c r="O114">
        <v>0.1052652</v>
      </c>
      <c r="P114">
        <v>1.3757999999999999E-3</v>
      </c>
      <c r="Q114">
        <v>0.58568070000000005</v>
      </c>
      <c r="R114">
        <v>0.4804155</v>
      </c>
      <c r="S114">
        <v>0.10388940000000001</v>
      </c>
    </row>
    <row r="115" spans="1:19" x14ac:dyDescent="0.2">
      <c r="A115">
        <v>1997</v>
      </c>
      <c r="B115" t="s">
        <v>20</v>
      </c>
      <c r="C115">
        <v>5</v>
      </c>
      <c r="D115">
        <v>0.18499270000000001</v>
      </c>
      <c r="E115">
        <v>5</v>
      </c>
      <c r="F115">
        <v>6.8459999999999997E-3</v>
      </c>
      <c r="G115">
        <v>637286</v>
      </c>
      <c r="H115">
        <v>23200</v>
      </c>
      <c r="I115" s="1">
        <v>7.9699999999999999E-6</v>
      </c>
      <c r="J115">
        <v>1.61131</v>
      </c>
      <c r="K115">
        <v>11.6683</v>
      </c>
      <c r="L115" s="1">
        <v>1.27E-11</v>
      </c>
      <c r="M115" s="1">
        <v>2.57E-6</v>
      </c>
      <c r="N115">
        <v>1.8600000000000001E-5</v>
      </c>
      <c r="O115">
        <v>0.79738220000000004</v>
      </c>
      <c r="P115">
        <v>0.25690420000000003</v>
      </c>
      <c r="Q115">
        <v>1.860941</v>
      </c>
      <c r="R115">
        <v>1.0635589999999999</v>
      </c>
      <c r="S115">
        <v>0.54047800000000001</v>
      </c>
    </row>
    <row r="116" spans="1:19" x14ac:dyDescent="0.2">
      <c r="A116">
        <v>1997</v>
      </c>
      <c r="B116" t="s">
        <v>21</v>
      </c>
      <c r="C116">
        <v>28</v>
      </c>
      <c r="D116">
        <v>0.90186149999999998</v>
      </c>
      <c r="E116">
        <v>28</v>
      </c>
      <c r="F116">
        <v>2.9065199999999999E-2</v>
      </c>
      <c r="G116">
        <v>784770</v>
      </c>
      <c r="H116">
        <v>25000</v>
      </c>
      <c r="I116">
        <v>3.6100000000000003E-5</v>
      </c>
      <c r="J116">
        <v>18.60154</v>
      </c>
      <c r="K116">
        <v>40.469549999999998</v>
      </c>
      <c r="L116" s="1">
        <v>4.6500000000000001E-11</v>
      </c>
      <c r="M116">
        <v>2.4000000000000001E-5</v>
      </c>
      <c r="N116">
        <v>5.2099999999999999E-5</v>
      </c>
      <c r="O116">
        <v>3.6074459999999999</v>
      </c>
      <c r="P116">
        <v>2.3962219999999999</v>
      </c>
      <c r="Q116">
        <v>5.2144570000000003</v>
      </c>
      <c r="R116">
        <v>1.607011</v>
      </c>
      <c r="S116">
        <v>1.2112240000000001</v>
      </c>
    </row>
    <row r="117" spans="1:19" x14ac:dyDescent="0.2">
      <c r="A117">
        <v>1997</v>
      </c>
      <c r="B117" t="s">
        <v>22</v>
      </c>
      <c r="C117">
        <v>155</v>
      </c>
      <c r="D117">
        <v>6.0657120000000004</v>
      </c>
      <c r="E117">
        <v>155</v>
      </c>
      <c r="F117">
        <v>0.23803079999999999</v>
      </c>
      <c r="G117">
        <v>735974</v>
      </c>
      <c r="H117">
        <v>28000</v>
      </c>
      <c r="I117">
        <v>2.1660000000000001E-4</v>
      </c>
      <c r="J117">
        <v>131.5573</v>
      </c>
      <c r="K117">
        <v>181.4144</v>
      </c>
      <c r="L117" s="1">
        <v>3.0399999999999998E-10</v>
      </c>
      <c r="M117">
        <v>1.838E-4</v>
      </c>
      <c r="N117">
        <v>2.5359999999999998E-4</v>
      </c>
      <c r="O117">
        <v>21.663260000000001</v>
      </c>
      <c r="P117">
        <v>18.382300000000001</v>
      </c>
      <c r="Q117">
        <v>25.360119999999998</v>
      </c>
      <c r="R117">
        <v>3.696863</v>
      </c>
      <c r="S117">
        <v>3.2809560000000002</v>
      </c>
    </row>
    <row r="118" spans="1:19" x14ac:dyDescent="0.2">
      <c r="A118">
        <v>1997</v>
      </c>
      <c r="B118" t="s">
        <v>23</v>
      </c>
      <c r="C118">
        <v>261</v>
      </c>
      <c r="D118">
        <v>11.159369999999999</v>
      </c>
      <c r="E118">
        <v>261</v>
      </c>
      <c r="F118">
        <v>0.47769159999999999</v>
      </c>
      <c r="G118">
        <v>658359</v>
      </c>
      <c r="H118">
        <v>28000</v>
      </c>
      <c r="I118">
        <v>3.9849999999999998E-4</v>
      </c>
      <c r="J118">
        <v>230.29169999999999</v>
      </c>
      <c r="K118">
        <v>294.66250000000002</v>
      </c>
      <c r="L118" s="1">
        <v>6.0899999999999996E-10</v>
      </c>
      <c r="M118">
        <v>3.5159999999999998E-4</v>
      </c>
      <c r="N118">
        <v>4.4999999999999999E-4</v>
      </c>
      <c r="O118">
        <v>39.854889999999997</v>
      </c>
      <c r="P118">
        <v>35.162959999999998</v>
      </c>
      <c r="Q118">
        <v>44.998190000000001</v>
      </c>
      <c r="R118">
        <v>5.1433030000000004</v>
      </c>
      <c r="S118">
        <v>4.6919250000000003</v>
      </c>
    </row>
    <row r="119" spans="1:19" x14ac:dyDescent="0.2">
      <c r="A119">
        <v>1997</v>
      </c>
      <c r="B119" t="s">
        <v>24</v>
      </c>
      <c r="C119">
        <v>222</v>
      </c>
      <c r="D119">
        <v>10.691079999999999</v>
      </c>
      <c r="E119">
        <v>222</v>
      </c>
      <c r="F119">
        <v>0.51559909999999998</v>
      </c>
      <c r="G119">
        <v>531276</v>
      </c>
      <c r="H119">
        <v>25000</v>
      </c>
      <c r="I119">
        <v>4.2759999999999999E-4</v>
      </c>
      <c r="J119">
        <v>193.75389999999999</v>
      </c>
      <c r="K119">
        <v>253.20529999999999</v>
      </c>
      <c r="L119" s="1">
        <v>8.2500000000000005E-10</v>
      </c>
      <c r="M119">
        <v>3.7320000000000002E-4</v>
      </c>
      <c r="N119">
        <v>4.8779999999999998E-4</v>
      </c>
      <c r="O119">
        <v>42.764319999999998</v>
      </c>
      <c r="P119">
        <v>37.319310000000002</v>
      </c>
      <c r="Q119">
        <v>48.779760000000003</v>
      </c>
      <c r="R119">
        <v>6.0154420000000002</v>
      </c>
      <c r="S119">
        <v>5.445004</v>
      </c>
    </row>
    <row r="120" spans="1:19" x14ac:dyDescent="0.2">
      <c r="A120">
        <v>1997</v>
      </c>
      <c r="B120" t="s">
        <v>25</v>
      </c>
      <c r="C120">
        <v>189</v>
      </c>
      <c r="D120">
        <v>10.035170000000001</v>
      </c>
      <c r="E120">
        <v>189</v>
      </c>
      <c r="F120">
        <v>0.56860270000000002</v>
      </c>
      <c r="G120">
        <v>789026</v>
      </c>
      <c r="H120">
        <v>39000</v>
      </c>
      <c r="I120">
        <v>2.5730000000000002E-4</v>
      </c>
      <c r="J120">
        <v>163.01249999999999</v>
      </c>
      <c r="K120">
        <v>217.952</v>
      </c>
      <c r="L120" s="1">
        <v>3.74E-10</v>
      </c>
      <c r="M120">
        <v>2.208E-4</v>
      </c>
      <c r="N120">
        <v>2.9799999999999998E-4</v>
      </c>
      <c r="O120">
        <v>25.731200000000001</v>
      </c>
      <c r="P120">
        <v>22.076309999999999</v>
      </c>
      <c r="Q120">
        <v>29.80301</v>
      </c>
      <c r="R120">
        <v>4.071815</v>
      </c>
      <c r="S120">
        <v>3.654884</v>
      </c>
    </row>
    <row r="121" spans="1:19" x14ac:dyDescent="0.2">
      <c r="A121">
        <v>1998</v>
      </c>
      <c r="B121" t="s">
        <v>19</v>
      </c>
      <c r="C121">
        <v>0</v>
      </c>
      <c r="D121">
        <v>0</v>
      </c>
      <c r="E121">
        <v>0</v>
      </c>
      <c r="F121">
        <v>0</v>
      </c>
      <c r="G121">
        <v>940477</v>
      </c>
      <c r="H121">
        <v>32000</v>
      </c>
      <c r="I121">
        <v>0</v>
      </c>
      <c r="K121">
        <v>3.6680969999999999</v>
      </c>
      <c r="L121">
        <v>0</v>
      </c>
      <c r="O121">
        <v>0</v>
      </c>
    </row>
    <row r="122" spans="1:19" x14ac:dyDescent="0.2">
      <c r="A122">
        <v>1998</v>
      </c>
      <c r="B122" t="s">
        <v>20</v>
      </c>
      <c r="C122">
        <v>3</v>
      </c>
      <c r="D122">
        <v>0.112967</v>
      </c>
      <c r="E122">
        <v>3</v>
      </c>
      <c r="F122">
        <v>4.2667E-3</v>
      </c>
      <c r="G122">
        <v>627759</v>
      </c>
      <c r="H122">
        <v>23200</v>
      </c>
      <c r="I122" s="1">
        <v>4.87E-6</v>
      </c>
      <c r="J122">
        <v>0.60295120000000002</v>
      </c>
      <c r="K122">
        <v>8.7654859999999992</v>
      </c>
      <c r="L122" s="1">
        <v>7.9300000000000003E-12</v>
      </c>
      <c r="M122" s="1">
        <v>9.7300000000000004E-7</v>
      </c>
      <c r="N122">
        <v>1.42E-5</v>
      </c>
      <c r="O122">
        <v>0.48692659999999999</v>
      </c>
      <c r="P122">
        <v>9.7277799999999998E-2</v>
      </c>
      <c r="Q122">
        <v>1.4241269999999999</v>
      </c>
      <c r="R122">
        <v>0.93720009999999998</v>
      </c>
      <c r="S122">
        <v>0.38964880000000002</v>
      </c>
    </row>
    <row r="123" spans="1:19" x14ac:dyDescent="0.2">
      <c r="A123">
        <v>1998</v>
      </c>
      <c r="B123" t="s">
        <v>21</v>
      </c>
      <c r="C123">
        <v>26</v>
      </c>
      <c r="D123">
        <v>0.85804290000000005</v>
      </c>
      <c r="E123">
        <v>26</v>
      </c>
      <c r="F123">
        <v>2.8330999999999999E-2</v>
      </c>
      <c r="G123">
        <v>765612</v>
      </c>
      <c r="H123">
        <v>25000</v>
      </c>
      <c r="I123">
        <v>3.43E-5</v>
      </c>
      <c r="J123">
        <v>16.979620000000001</v>
      </c>
      <c r="K123">
        <v>38.09778</v>
      </c>
      <c r="L123" s="1">
        <v>4.5300000000000001E-11</v>
      </c>
      <c r="M123">
        <v>2.2399999999999999E-5</v>
      </c>
      <c r="N123">
        <v>5.0300000000000003E-5</v>
      </c>
      <c r="O123">
        <v>3.432172</v>
      </c>
      <c r="P123">
        <v>2.2411249999999998</v>
      </c>
      <c r="Q123">
        <v>5.0295569999999996</v>
      </c>
      <c r="R123">
        <v>1.5973850000000001</v>
      </c>
      <c r="S123">
        <v>1.191047</v>
      </c>
    </row>
    <row r="124" spans="1:19" x14ac:dyDescent="0.2">
      <c r="A124">
        <v>1998</v>
      </c>
      <c r="B124" t="s">
        <v>22</v>
      </c>
      <c r="C124">
        <v>152</v>
      </c>
      <c r="D124">
        <v>5.8408709999999999</v>
      </c>
      <c r="E124">
        <v>152</v>
      </c>
      <c r="F124">
        <v>0.22505140000000001</v>
      </c>
      <c r="G124">
        <v>749416</v>
      </c>
      <c r="H124">
        <v>28000</v>
      </c>
      <c r="I124">
        <v>2.086E-4</v>
      </c>
      <c r="J124">
        <v>128.79470000000001</v>
      </c>
      <c r="K124">
        <v>178.17769999999999</v>
      </c>
      <c r="L124" s="1">
        <v>2.8699999999999999E-10</v>
      </c>
      <c r="M124">
        <v>1.7670000000000001E-4</v>
      </c>
      <c r="N124">
        <v>2.4459999999999998E-4</v>
      </c>
      <c r="O124">
        <v>20.860250000000001</v>
      </c>
      <c r="P124">
        <v>17.671299999999999</v>
      </c>
      <c r="Q124">
        <v>24.457689999999999</v>
      </c>
      <c r="R124">
        <v>3.5974309999999998</v>
      </c>
      <c r="S124">
        <v>3.188955</v>
      </c>
    </row>
    <row r="125" spans="1:19" x14ac:dyDescent="0.2">
      <c r="A125">
        <v>1998</v>
      </c>
      <c r="B125" t="s">
        <v>23</v>
      </c>
      <c r="C125">
        <v>298</v>
      </c>
      <c r="D125">
        <v>12.62383</v>
      </c>
      <c r="E125">
        <v>298</v>
      </c>
      <c r="F125">
        <v>0.53482490000000005</v>
      </c>
      <c r="G125">
        <v>664286</v>
      </c>
      <c r="H125">
        <v>28000</v>
      </c>
      <c r="I125">
        <v>4.5090000000000001E-4</v>
      </c>
      <c r="J125">
        <v>265.12110000000001</v>
      </c>
      <c r="K125">
        <v>333.82929999999999</v>
      </c>
      <c r="L125" s="1">
        <v>6.8200000000000002E-10</v>
      </c>
      <c r="M125">
        <v>4.0109999999999999E-4</v>
      </c>
      <c r="N125">
        <v>5.0509999999999997E-4</v>
      </c>
      <c r="O125">
        <v>45.085099999999997</v>
      </c>
      <c r="P125">
        <v>40.110509999999998</v>
      </c>
      <c r="Q125">
        <v>50.50609</v>
      </c>
      <c r="R125">
        <v>5.4209860000000001</v>
      </c>
      <c r="S125">
        <v>4.9745939999999997</v>
      </c>
    </row>
    <row r="126" spans="1:19" x14ac:dyDescent="0.2">
      <c r="A126">
        <v>1998</v>
      </c>
      <c r="B126" t="s">
        <v>24</v>
      </c>
      <c r="C126">
        <v>261</v>
      </c>
      <c r="D126">
        <v>12.36125</v>
      </c>
      <c r="E126">
        <v>261</v>
      </c>
      <c r="F126">
        <v>0.58632479999999998</v>
      </c>
      <c r="G126">
        <v>536941</v>
      </c>
      <c r="H126">
        <v>25000</v>
      </c>
      <c r="I126">
        <v>4.9450000000000004E-4</v>
      </c>
      <c r="J126">
        <v>230.29169999999999</v>
      </c>
      <c r="K126">
        <v>294.66250000000002</v>
      </c>
      <c r="L126" s="1">
        <v>9.3800000000000007E-10</v>
      </c>
      <c r="M126">
        <v>4.3619999999999998E-4</v>
      </c>
      <c r="N126">
        <v>5.5829999999999996E-4</v>
      </c>
      <c r="O126">
        <v>49.445010000000003</v>
      </c>
      <c r="P126">
        <v>43.62312</v>
      </c>
      <c r="Q126">
        <v>55.826999999999998</v>
      </c>
      <c r="R126">
        <v>6.3819809999999997</v>
      </c>
      <c r="S126">
        <v>5.8218959999999997</v>
      </c>
    </row>
    <row r="127" spans="1:19" x14ac:dyDescent="0.2">
      <c r="A127">
        <v>1998</v>
      </c>
      <c r="B127" t="s">
        <v>25</v>
      </c>
      <c r="C127">
        <v>175</v>
      </c>
      <c r="D127">
        <v>9.2211479999999995</v>
      </c>
      <c r="E127">
        <v>175</v>
      </c>
      <c r="F127">
        <v>0.51809039999999995</v>
      </c>
      <c r="G127">
        <v>792579</v>
      </c>
      <c r="H127">
        <v>39000</v>
      </c>
      <c r="I127">
        <v>2.364E-4</v>
      </c>
      <c r="J127">
        <v>150.0301</v>
      </c>
      <c r="K127">
        <v>202.93709999999999</v>
      </c>
      <c r="L127" s="1">
        <v>3.4100000000000001E-10</v>
      </c>
      <c r="M127">
        <v>2.0159999999999999E-4</v>
      </c>
      <c r="N127">
        <v>2.7540000000000003E-4</v>
      </c>
      <c r="O127">
        <v>23.643969999999999</v>
      </c>
      <c r="P127">
        <v>20.160299999999999</v>
      </c>
      <c r="Q127">
        <v>27.541599999999999</v>
      </c>
      <c r="R127">
        <v>3.8976329999999999</v>
      </c>
      <c r="S127">
        <v>3.4836649999999998</v>
      </c>
    </row>
    <row r="128" spans="1:19" x14ac:dyDescent="0.2">
      <c r="A128">
        <v>1999</v>
      </c>
      <c r="B128" t="s">
        <v>19</v>
      </c>
      <c r="C128">
        <v>0</v>
      </c>
      <c r="D128">
        <v>0</v>
      </c>
      <c r="E128">
        <v>0</v>
      </c>
      <c r="F128">
        <v>0</v>
      </c>
      <c r="G128">
        <v>933380</v>
      </c>
      <c r="H128">
        <v>32000</v>
      </c>
      <c r="I128">
        <v>0</v>
      </c>
      <c r="K128">
        <v>3.6680969999999999</v>
      </c>
      <c r="L128">
        <v>0</v>
      </c>
      <c r="O128">
        <v>0</v>
      </c>
    </row>
    <row r="129" spans="1:19" x14ac:dyDescent="0.2">
      <c r="A129">
        <v>1999</v>
      </c>
      <c r="B129" t="s">
        <v>20</v>
      </c>
      <c r="C129">
        <v>8</v>
      </c>
      <c r="D129">
        <v>0.3000929</v>
      </c>
      <c r="E129">
        <v>8</v>
      </c>
      <c r="F129">
        <v>1.12911E-2</v>
      </c>
      <c r="G129">
        <v>625057</v>
      </c>
      <c r="H129">
        <v>23200</v>
      </c>
      <c r="I129">
        <v>1.29E-5</v>
      </c>
      <c r="J129">
        <v>3.4446330000000001</v>
      </c>
      <c r="K129">
        <v>15.76416</v>
      </c>
      <c r="L129" s="1">
        <v>2.0999999999999999E-11</v>
      </c>
      <c r="M129" s="1">
        <v>5.5600000000000001E-6</v>
      </c>
      <c r="N129">
        <v>2.55E-5</v>
      </c>
      <c r="O129">
        <v>1.293504</v>
      </c>
      <c r="P129">
        <v>0.55584100000000003</v>
      </c>
      <c r="Q129">
        <v>2.5507740000000001</v>
      </c>
      <c r="R129">
        <v>1.2572700000000001</v>
      </c>
      <c r="S129">
        <v>0.73766259999999995</v>
      </c>
    </row>
    <row r="130" spans="1:19" x14ac:dyDescent="0.2">
      <c r="A130">
        <v>1999</v>
      </c>
      <c r="B130" t="s">
        <v>21</v>
      </c>
      <c r="C130">
        <v>48</v>
      </c>
      <c r="D130">
        <v>1.618792</v>
      </c>
      <c r="E130">
        <v>48</v>
      </c>
      <c r="F130">
        <v>5.4659300000000001E-2</v>
      </c>
      <c r="G130">
        <v>742537</v>
      </c>
      <c r="H130">
        <v>25000</v>
      </c>
      <c r="I130">
        <v>6.4800000000000003E-5</v>
      </c>
      <c r="J130">
        <v>35.388269999999999</v>
      </c>
      <c r="K130">
        <v>63.642740000000003</v>
      </c>
      <c r="L130" s="1">
        <v>8.7499999999999995E-11</v>
      </c>
      <c r="M130">
        <v>4.7700000000000001E-5</v>
      </c>
      <c r="N130">
        <v>8.5900000000000001E-5</v>
      </c>
      <c r="O130">
        <v>6.4751690000000002</v>
      </c>
      <c r="P130">
        <v>4.772831</v>
      </c>
      <c r="Q130">
        <v>8.5866349999999994</v>
      </c>
      <c r="R130">
        <v>2.1114649999999999</v>
      </c>
      <c r="S130">
        <v>1.7023379999999999</v>
      </c>
    </row>
    <row r="131" spans="1:19" x14ac:dyDescent="0.2">
      <c r="A131">
        <v>1999</v>
      </c>
      <c r="B131" t="s">
        <v>22</v>
      </c>
      <c r="C131">
        <v>161</v>
      </c>
      <c r="D131">
        <v>6.0301119999999999</v>
      </c>
      <c r="E131">
        <v>161</v>
      </c>
      <c r="F131">
        <v>0.22638939999999999</v>
      </c>
      <c r="G131">
        <v>762200</v>
      </c>
      <c r="H131">
        <v>28000</v>
      </c>
      <c r="I131">
        <v>2.154E-4</v>
      </c>
      <c r="J131">
        <v>137.08930000000001</v>
      </c>
      <c r="K131">
        <v>187.881</v>
      </c>
      <c r="L131" s="1">
        <v>2.8899999999999998E-10</v>
      </c>
      <c r="M131">
        <v>1.8330000000000001E-4</v>
      </c>
      <c r="N131">
        <v>2.5139999999999999E-4</v>
      </c>
      <c r="O131">
        <v>21.536110000000001</v>
      </c>
      <c r="P131">
        <v>18.3339</v>
      </c>
      <c r="Q131">
        <v>25.136109999999999</v>
      </c>
      <c r="R131">
        <v>3.5999979999999998</v>
      </c>
      <c r="S131">
        <v>3.2022110000000001</v>
      </c>
    </row>
    <row r="132" spans="1:19" x14ac:dyDescent="0.2">
      <c r="A132">
        <v>1999</v>
      </c>
      <c r="B132" t="s">
        <v>23</v>
      </c>
      <c r="C132">
        <v>317</v>
      </c>
      <c r="D132">
        <v>13.266389999999999</v>
      </c>
      <c r="E132">
        <v>317</v>
      </c>
      <c r="F132">
        <v>0.55525939999999996</v>
      </c>
      <c r="G132">
        <v>670563</v>
      </c>
      <c r="H132">
        <v>28000</v>
      </c>
      <c r="I132">
        <v>4.7380000000000002E-4</v>
      </c>
      <c r="J132">
        <v>283.05889999999999</v>
      </c>
      <c r="K132">
        <v>353.88990000000001</v>
      </c>
      <c r="L132" s="1">
        <v>7.0800000000000004E-10</v>
      </c>
      <c r="M132">
        <v>4.2309999999999998E-4</v>
      </c>
      <c r="N132">
        <v>5.2890000000000001E-4</v>
      </c>
      <c r="O132">
        <v>47.379959999999997</v>
      </c>
      <c r="P132">
        <v>42.306699999999999</v>
      </c>
      <c r="Q132">
        <v>52.893970000000003</v>
      </c>
      <c r="R132">
        <v>5.514011</v>
      </c>
      <c r="S132">
        <v>5.0732540000000004</v>
      </c>
    </row>
    <row r="133" spans="1:19" x14ac:dyDescent="0.2">
      <c r="A133">
        <v>1999</v>
      </c>
      <c r="B133" t="s">
        <v>24</v>
      </c>
      <c r="C133">
        <v>289</v>
      </c>
      <c r="D133">
        <v>13.56723</v>
      </c>
      <c r="E133">
        <v>289</v>
      </c>
      <c r="F133">
        <v>0.63767229999999997</v>
      </c>
      <c r="G133">
        <v>543141</v>
      </c>
      <c r="H133">
        <v>25000</v>
      </c>
      <c r="I133">
        <v>5.4270000000000002E-4</v>
      </c>
      <c r="J133">
        <v>256.63600000000002</v>
      </c>
      <c r="K133">
        <v>324.3152</v>
      </c>
      <c r="L133" s="1">
        <v>1.02E-9</v>
      </c>
      <c r="M133">
        <v>4.819E-4</v>
      </c>
      <c r="N133">
        <v>6.0899999999999995E-4</v>
      </c>
      <c r="O133">
        <v>54.268920000000001</v>
      </c>
      <c r="P133">
        <v>48.18797</v>
      </c>
      <c r="Q133">
        <v>60.904389999999999</v>
      </c>
      <c r="R133">
        <v>6.6354749999999996</v>
      </c>
      <c r="S133">
        <v>6.0809480000000002</v>
      </c>
    </row>
    <row r="134" spans="1:19" x14ac:dyDescent="0.2">
      <c r="A134">
        <v>1999</v>
      </c>
      <c r="B134" t="s">
        <v>25</v>
      </c>
      <c r="C134">
        <v>198</v>
      </c>
      <c r="D134">
        <v>10.239990000000001</v>
      </c>
      <c r="E134">
        <v>198</v>
      </c>
      <c r="F134">
        <v>0.55241340000000005</v>
      </c>
      <c r="G134">
        <v>795072</v>
      </c>
      <c r="H134">
        <v>39000</v>
      </c>
      <c r="I134">
        <v>2.6259999999999999E-4</v>
      </c>
      <c r="J134">
        <v>171.37809999999999</v>
      </c>
      <c r="K134">
        <v>227.5848</v>
      </c>
      <c r="L134" s="1">
        <v>3.6299999999999999E-10</v>
      </c>
      <c r="M134">
        <v>2.265E-4</v>
      </c>
      <c r="N134">
        <v>3.0259999999999998E-4</v>
      </c>
      <c r="O134">
        <v>26.25639</v>
      </c>
      <c r="P134">
        <v>22.650829999999999</v>
      </c>
      <c r="Q134">
        <v>30.26324</v>
      </c>
      <c r="R134">
        <v>4.0068510000000002</v>
      </c>
      <c r="S134">
        <v>3.6055640000000002</v>
      </c>
    </row>
    <row r="135" spans="1:19" x14ac:dyDescent="0.2">
      <c r="A135">
        <v>2000</v>
      </c>
      <c r="B135" t="s">
        <v>19</v>
      </c>
      <c r="C135">
        <v>0</v>
      </c>
      <c r="D135">
        <v>0</v>
      </c>
      <c r="E135">
        <v>0</v>
      </c>
      <c r="F135">
        <v>0</v>
      </c>
      <c r="G135">
        <v>919439</v>
      </c>
      <c r="H135">
        <v>32000</v>
      </c>
      <c r="I135">
        <v>0</v>
      </c>
      <c r="K135">
        <v>3.6680969999999999</v>
      </c>
      <c r="L135">
        <v>0</v>
      </c>
      <c r="O135">
        <v>0</v>
      </c>
    </row>
    <row r="136" spans="1:19" x14ac:dyDescent="0.2">
      <c r="A136">
        <v>2000</v>
      </c>
      <c r="B136" t="s">
        <v>20</v>
      </c>
      <c r="C136">
        <v>3</v>
      </c>
      <c r="D136">
        <v>0.11276609999999999</v>
      </c>
      <c r="E136">
        <v>3</v>
      </c>
      <c r="F136">
        <v>4.2500999999999997E-3</v>
      </c>
      <c r="G136">
        <v>627501</v>
      </c>
      <c r="H136">
        <v>23200</v>
      </c>
      <c r="I136" s="1">
        <v>4.8600000000000001E-6</v>
      </c>
      <c r="J136">
        <v>0.60295120000000002</v>
      </c>
      <c r="K136">
        <v>8.7654859999999992</v>
      </c>
      <c r="L136" s="1">
        <v>7.8999999999999999E-12</v>
      </c>
      <c r="M136" s="1">
        <v>9.7199999999999997E-7</v>
      </c>
      <c r="N136">
        <v>1.42E-5</v>
      </c>
      <c r="O136">
        <v>0.48606070000000001</v>
      </c>
      <c r="P136">
        <v>9.7169099999999994E-2</v>
      </c>
      <c r="Q136">
        <v>1.42144</v>
      </c>
      <c r="R136">
        <v>0.93537879999999995</v>
      </c>
      <c r="S136">
        <v>0.3888916</v>
      </c>
    </row>
    <row r="137" spans="1:19" x14ac:dyDescent="0.2">
      <c r="A137">
        <v>2000</v>
      </c>
      <c r="B137" t="s">
        <v>21</v>
      </c>
      <c r="C137">
        <v>49</v>
      </c>
      <c r="D137">
        <v>1.712718</v>
      </c>
      <c r="E137">
        <v>49</v>
      </c>
      <c r="F137">
        <v>5.9956599999999999E-2</v>
      </c>
      <c r="G137">
        <v>716705</v>
      </c>
      <c r="H137">
        <v>25000</v>
      </c>
      <c r="I137">
        <v>6.8499999999999998E-5</v>
      </c>
      <c r="J137">
        <v>36.24736</v>
      </c>
      <c r="K137">
        <v>64.782300000000006</v>
      </c>
      <c r="L137" s="1">
        <v>9.59E-11</v>
      </c>
      <c r="M137">
        <v>5.0699999999999999E-5</v>
      </c>
      <c r="N137">
        <v>9.0600000000000007E-5</v>
      </c>
      <c r="O137">
        <v>6.8508719999999999</v>
      </c>
      <c r="P137">
        <v>5.0665209999999998</v>
      </c>
      <c r="Q137">
        <v>9.0591340000000002</v>
      </c>
      <c r="R137">
        <v>2.2082619999999999</v>
      </c>
      <c r="S137">
        <v>1.784351</v>
      </c>
    </row>
    <row r="138" spans="1:19" x14ac:dyDescent="0.2">
      <c r="A138">
        <v>2000</v>
      </c>
      <c r="B138" t="s">
        <v>22</v>
      </c>
      <c r="C138">
        <v>170</v>
      </c>
      <c r="D138">
        <v>6.2870609999999996</v>
      </c>
      <c r="E138">
        <v>170</v>
      </c>
      <c r="F138">
        <v>0.23296330000000001</v>
      </c>
      <c r="G138">
        <v>774362</v>
      </c>
      <c r="H138">
        <v>28000</v>
      </c>
      <c r="I138">
        <v>2.2450000000000001E-4</v>
      </c>
      <c r="J138">
        <v>145.4033</v>
      </c>
      <c r="K138">
        <v>197.56489999999999</v>
      </c>
      <c r="L138" s="1">
        <v>2.9700000000000001E-10</v>
      </c>
      <c r="M138">
        <v>1.92E-4</v>
      </c>
      <c r="N138">
        <v>2.61E-4</v>
      </c>
      <c r="O138">
        <v>22.453790000000001</v>
      </c>
      <c r="P138">
        <v>19.201879999999999</v>
      </c>
      <c r="Q138">
        <v>26.098120000000002</v>
      </c>
      <c r="R138">
        <v>3.6443349999999999</v>
      </c>
      <c r="S138">
        <v>3.2519049999999998</v>
      </c>
    </row>
    <row r="139" spans="1:19" x14ac:dyDescent="0.2">
      <c r="A139">
        <v>2000</v>
      </c>
      <c r="B139" t="s">
        <v>23</v>
      </c>
      <c r="C139">
        <v>342</v>
      </c>
      <c r="D139">
        <v>14.12129</v>
      </c>
      <c r="E139">
        <v>342</v>
      </c>
      <c r="F139">
        <v>0.58331529999999998</v>
      </c>
      <c r="G139">
        <v>679219</v>
      </c>
      <c r="H139">
        <v>28000</v>
      </c>
      <c r="I139">
        <v>5.0429999999999995E-4</v>
      </c>
      <c r="J139">
        <v>306.70859999999999</v>
      </c>
      <c r="K139">
        <v>380.23820000000001</v>
      </c>
      <c r="L139" s="1">
        <v>7.4400000000000002E-10</v>
      </c>
      <c r="M139">
        <v>4.5229999999999999E-4</v>
      </c>
      <c r="N139">
        <v>5.6070000000000002E-4</v>
      </c>
      <c r="O139">
        <v>50.433169999999997</v>
      </c>
      <c r="P139">
        <v>45.227829999999997</v>
      </c>
      <c r="Q139">
        <v>56.073149999999998</v>
      </c>
      <c r="R139">
        <v>5.6399800000000004</v>
      </c>
      <c r="S139">
        <v>5.2053409999999998</v>
      </c>
    </row>
    <row r="140" spans="1:19" x14ac:dyDescent="0.2">
      <c r="A140">
        <v>2000</v>
      </c>
      <c r="B140" t="s">
        <v>24</v>
      </c>
      <c r="C140">
        <v>358</v>
      </c>
      <c r="D140">
        <v>16.62088</v>
      </c>
      <c r="E140">
        <v>358</v>
      </c>
      <c r="F140">
        <v>0.77260490000000004</v>
      </c>
      <c r="G140">
        <v>546229</v>
      </c>
      <c r="H140">
        <v>25000</v>
      </c>
      <c r="I140">
        <v>6.648E-4</v>
      </c>
      <c r="J140">
        <v>321.87020000000001</v>
      </c>
      <c r="K140">
        <v>397.07530000000003</v>
      </c>
      <c r="L140" s="1">
        <v>1.2400000000000001E-9</v>
      </c>
      <c r="M140">
        <v>5.9770000000000005E-4</v>
      </c>
      <c r="N140">
        <v>7.3740000000000003E-4</v>
      </c>
      <c r="O140">
        <v>66.483509999999995</v>
      </c>
      <c r="P140">
        <v>59.769799999999996</v>
      </c>
      <c r="Q140">
        <v>73.744569999999996</v>
      </c>
      <c r="R140">
        <v>7.261063</v>
      </c>
      <c r="S140">
        <v>6.7137070000000003</v>
      </c>
    </row>
    <row r="141" spans="1:19" x14ac:dyDescent="0.2">
      <c r="A141">
        <v>2000</v>
      </c>
      <c r="B141" t="s">
        <v>25</v>
      </c>
      <c r="C141">
        <v>222</v>
      </c>
      <c r="D141">
        <v>11.54772</v>
      </c>
      <c r="E141">
        <v>222</v>
      </c>
      <c r="F141">
        <v>0.6225676</v>
      </c>
      <c r="G141">
        <v>799485</v>
      </c>
      <c r="H141">
        <v>39000</v>
      </c>
      <c r="I141">
        <v>2.9609999999999999E-4</v>
      </c>
      <c r="J141">
        <v>193.75389999999999</v>
      </c>
      <c r="K141">
        <v>253.20529999999999</v>
      </c>
      <c r="L141" s="1">
        <v>4.0899999999999998E-10</v>
      </c>
      <c r="M141">
        <v>2.5769999999999998E-4</v>
      </c>
      <c r="N141">
        <v>3.3849999999999999E-4</v>
      </c>
      <c r="O141">
        <v>29.609529999999999</v>
      </c>
      <c r="P141">
        <v>25.77413</v>
      </c>
      <c r="Q141">
        <v>33.846739999999997</v>
      </c>
      <c r="R141">
        <v>4.237215</v>
      </c>
      <c r="S141">
        <v>3.8354020000000002</v>
      </c>
    </row>
    <row r="142" spans="1:19" x14ac:dyDescent="0.2">
      <c r="A142">
        <v>2001</v>
      </c>
      <c r="B142" t="s">
        <v>19</v>
      </c>
      <c r="C142">
        <v>1</v>
      </c>
      <c r="D142">
        <v>3.4990800000000002E-2</v>
      </c>
      <c r="E142">
        <v>1</v>
      </c>
      <c r="F142">
        <v>1.2244000000000001E-3</v>
      </c>
      <c r="G142">
        <v>904997</v>
      </c>
      <c r="H142">
        <v>32000</v>
      </c>
      <c r="I142" s="1">
        <v>1.0899999999999999E-6</v>
      </c>
      <c r="J142">
        <v>1.3070099999999999E-2</v>
      </c>
      <c r="K142">
        <v>5.5638560000000004</v>
      </c>
      <c r="L142" s="1">
        <v>1.1999999999999999E-12</v>
      </c>
      <c r="M142" s="1">
        <v>1.4300000000000001E-8</v>
      </c>
      <c r="N142" s="1">
        <v>6.0800000000000002E-6</v>
      </c>
      <c r="O142">
        <v>0.1093464</v>
      </c>
      <c r="P142">
        <v>1.4292E-3</v>
      </c>
      <c r="Q142">
        <v>0.60838749999999997</v>
      </c>
      <c r="R142">
        <v>0.49904110000000002</v>
      </c>
      <c r="S142">
        <v>0.1079172</v>
      </c>
    </row>
    <row r="143" spans="1:19" x14ac:dyDescent="0.2">
      <c r="A143">
        <v>2001</v>
      </c>
      <c r="B143" t="s">
        <v>20</v>
      </c>
      <c r="C143">
        <v>1</v>
      </c>
      <c r="D143">
        <v>3.4753899999999997E-2</v>
      </c>
      <c r="E143">
        <v>1</v>
      </c>
      <c r="F143">
        <v>1.2078E-3</v>
      </c>
      <c r="G143">
        <v>633000</v>
      </c>
      <c r="H143">
        <v>23200</v>
      </c>
      <c r="I143" s="1">
        <v>1.5E-6</v>
      </c>
      <c r="J143">
        <v>1.3070099999999999E-2</v>
      </c>
      <c r="K143">
        <v>5.5638560000000004</v>
      </c>
      <c r="L143" s="1">
        <v>2.2400000000000001E-12</v>
      </c>
      <c r="M143" s="1">
        <v>1.96E-8</v>
      </c>
      <c r="N143" s="1">
        <v>8.3299999999999999E-6</v>
      </c>
      <c r="O143">
        <v>0.1498013</v>
      </c>
      <c r="P143">
        <v>1.9578999999999998E-3</v>
      </c>
      <c r="Q143">
        <v>0.83347280000000001</v>
      </c>
      <c r="R143">
        <v>0.68367149999999999</v>
      </c>
      <c r="S143">
        <v>0.14784340000000001</v>
      </c>
    </row>
    <row r="144" spans="1:19" x14ac:dyDescent="0.2">
      <c r="A144">
        <v>2001</v>
      </c>
      <c r="B144" t="s">
        <v>21</v>
      </c>
      <c r="C144">
        <v>45</v>
      </c>
      <c r="D144">
        <v>1.601173</v>
      </c>
      <c r="E144">
        <v>45</v>
      </c>
      <c r="F144">
        <v>5.7187099999999998E-2</v>
      </c>
      <c r="G144">
        <v>696122</v>
      </c>
      <c r="H144">
        <v>25000</v>
      </c>
      <c r="I144">
        <v>6.3999999999999997E-5</v>
      </c>
      <c r="J144">
        <v>32.820059999999998</v>
      </c>
      <c r="K144">
        <v>60.215260000000001</v>
      </c>
      <c r="L144" s="1">
        <v>9.1499999999999994E-11</v>
      </c>
      <c r="M144">
        <v>4.6699999999999997E-5</v>
      </c>
      <c r="N144">
        <v>8.5699999999999996E-5</v>
      </c>
      <c r="O144">
        <v>6.4046900000000004</v>
      </c>
      <c r="P144">
        <v>4.667897</v>
      </c>
      <c r="Q144">
        <v>8.5743019999999994</v>
      </c>
      <c r="R144">
        <v>2.1696110000000002</v>
      </c>
      <c r="S144">
        <v>1.7367939999999999</v>
      </c>
    </row>
    <row r="145" spans="1:19" x14ac:dyDescent="0.2">
      <c r="A145">
        <v>2001</v>
      </c>
      <c r="B145" t="s">
        <v>22</v>
      </c>
      <c r="C145">
        <v>178</v>
      </c>
      <c r="D145">
        <v>6.4809950000000001</v>
      </c>
      <c r="E145">
        <v>178</v>
      </c>
      <c r="F145">
        <v>0.23634250000000001</v>
      </c>
      <c r="G145">
        <v>782120</v>
      </c>
      <c r="H145">
        <v>28000</v>
      </c>
      <c r="I145">
        <v>2.3149999999999999E-4</v>
      </c>
      <c r="J145">
        <v>152.80869999999999</v>
      </c>
      <c r="K145">
        <v>206.15790000000001</v>
      </c>
      <c r="L145" s="1">
        <v>3.0099999999999999E-10</v>
      </c>
      <c r="M145">
        <v>1.9870000000000001E-4</v>
      </c>
      <c r="N145">
        <v>2.6810000000000001E-4</v>
      </c>
      <c r="O145">
        <v>23.146409999999999</v>
      </c>
      <c r="P145">
        <v>19.868069999999999</v>
      </c>
      <c r="Q145">
        <v>26.81082</v>
      </c>
      <c r="R145">
        <v>3.6644060000000001</v>
      </c>
      <c r="S145">
        <v>3.2783389999999999</v>
      </c>
    </row>
    <row r="146" spans="1:19" x14ac:dyDescent="0.2">
      <c r="A146">
        <v>2001</v>
      </c>
      <c r="B146" t="s">
        <v>23</v>
      </c>
      <c r="C146">
        <v>375</v>
      </c>
      <c r="D146">
        <v>15.27806</v>
      </c>
      <c r="E146">
        <v>375</v>
      </c>
      <c r="F146">
        <v>0.62271430000000005</v>
      </c>
      <c r="G146">
        <v>689091</v>
      </c>
      <c r="H146">
        <v>28000</v>
      </c>
      <c r="I146">
        <v>5.4560000000000003E-4</v>
      </c>
      <c r="J146">
        <v>337.99979999999999</v>
      </c>
      <c r="K146">
        <v>414.94459999999998</v>
      </c>
      <c r="L146" s="1">
        <v>7.9400000000000005E-10</v>
      </c>
      <c r="M146">
        <v>4.9180000000000003E-4</v>
      </c>
      <c r="N146">
        <v>6.0380000000000004E-4</v>
      </c>
      <c r="O146">
        <v>54.564489999999999</v>
      </c>
      <c r="P146">
        <v>49.17962</v>
      </c>
      <c r="Q146">
        <v>60.377879999999998</v>
      </c>
      <c r="R146">
        <v>5.8133850000000002</v>
      </c>
      <c r="S146">
        <v>5.3848719999999997</v>
      </c>
    </row>
    <row r="147" spans="1:19" x14ac:dyDescent="0.2">
      <c r="A147">
        <v>2001</v>
      </c>
      <c r="B147" t="s">
        <v>24</v>
      </c>
      <c r="C147">
        <v>355</v>
      </c>
      <c r="D147">
        <v>16.392230000000001</v>
      </c>
      <c r="E147">
        <v>355</v>
      </c>
      <c r="F147">
        <v>0.7579728</v>
      </c>
      <c r="G147">
        <v>551689</v>
      </c>
      <c r="H147">
        <v>25000</v>
      </c>
      <c r="I147">
        <v>6.5569999999999995E-4</v>
      </c>
      <c r="J147">
        <v>319.02600000000001</v>
      </c>
      <c r="K147">
        <v>393.91980000000001</v>
      </c>
      <c r="L147" s="1">
        <v>1.21E-9</v>
      </c>
      <c r="M147">
        <v>5.8920000000000001E-4</v>
      </c>
      <c r="N147">
        <v>7.2760000000000001E-4</v>
      </c>
      <c r="O147">
        <v>65.568929999999995</v>
      </c>
      <c r="P147">
        <v>58.919849999999997</v>
      </c>
      <c r="Q147">
        <v>72.762479999999996</v>
      </c>
      <c r="R147">
        <v>7.1935500000000001</v>
      </c>
      <c r="S147">
        <v>6.6490780000000003</v>
      </c>
    </row>
    <row r="148" spans="1:19" x14ac:dyDescent="0.2">
      <c r="A148">
        <v>2001</v>
      </c>
      <c r="B148" t="s">
        <v>25</v>
      </c>
      <c r="C148">
        <v>273</v>
      </c>
      <c r="D148">
        <v>13.78669</v>
      </c>
      <c r="E148">
        <v>273</v>
      </c>
      <c r="F148">
        <v>0.71432980000000001</v>
      </c>
      <c r="G148">
        <v>807181</v>
      </c>
      <c r="H148">
        <v>39000</v>
      </c>
      <c r="I148">
        <v>3.5349999999999997E-4</v>
      </c>
      <c r="J148">
        <v>241.5718</v>
      </c>
      <c r="K148">
        <v>307.3811</v>
      </c>
      <c r="L148" s="1">
        <v>4.7000000000000003E-10</v>
      </c>
      <c r="M148">
        <v>3.123E-4</v>
      </c>
      <c r="N148">
        <v>3.9859999999999999E-4</v>
      </c>
      <c r="O148">
        <v>35.350479999999997</v>
      </c>
      <c r="P148">
        <v>31.22833</v>
      </c>
      <c r="Q148">
        <v>39.859929999999999</v>
      </c>
      <c r="R148">
        <v>4.509449</v>
      </c>
      <c r="S148">
        <v>4.1221449999999997</v>
      </c>
    </row>
    <row r="149" spans="1:19" x14ac:dyDescent="0.2">
      <c r="A149">
        <v>2002</v>
      </c>
      <c r="B149" t="s">
        <v>19</v>
      </c>
      <c r="C149">
        <v>0</v>
      </c>
      <c r="D149">
        <v>0</v>
      </c>
      <c r="E149">
        <v>0</v>
      </c>
      <c r="F149">
        <v>0</v>
      </c>
      <c r="G149">
        <v>893147</v>
      </c>
      <c r="H149">
        <v>32000</v>
      </c>
      <c r="I149">
        <v>0</v>
      </c>
      <c r="K149">
        <v>3.6680969999999999</v>
      </c>
      <c r="L149">
        <v>0</v>
      </c>
      <c r="O149">
        <v>0</v>
      </c>
    </row>
    <row r="150" spans="1:19" x14ac:dyDescent="0.2">
      <c r="A150">
        <v>2002</v>
      </c>
      <c r="B150" t="s">
        <v>20</v>
      </c>
      <c r="C150">
        <v>3</v>
      </c>
      <c r="D150">
        <v>0.1063817</v>
      </c>
      <c r="E150">
        <v>3</v>
      </c>
      <c r="F150">
        <v>3.7766000000000002E-3</v>
      </c>
      <c r="G150">
        <v>641797</v>
      </c>
      <c r="H150">
        <v>23200</v>
      </c>
      <c r="I150" s="1">
        <v>4.5900000000000001E-6</v>
      </c>
      <c r="J150">
        <v>0.60295120000000002</v>
      </c>
      <c r="K150">
        <v>8.7654859999999992</v>
      </c>
      <c r="L150" s="1">
        <v>7.0200000000000004E-12</v>
      </c>
      <c r="M150" s="1">
        <v>9.1999999999999998E-7</v>
      </c>
      <c r="N150">
        <v>1.34E-5</v>
      </c>
      <c r="O150">
        <v>0.45854200000000001</v>
      </c>
      <c r="P150">
        <v>9.1955800000000004E-2</v>
      </c>
      <c r="Q150">
        <v>1.340271</v>
      </c>
      <c r="R150">
        <v>0.88172890000000004</v>
      </c>
      <c r="S150">
        <v>0.36658619999999997</v>
      </c>
    </row>
    <row r="151" spans="1:19" x14ac:dyDescent="0.2">
      <c r="A151">
        <v>2002</v>
      </c>
      <c r="B151" t="s">
        <v>21</v>
      </c>
      <c r="C151">
        <v>48</v>
      </c>
      <c r="D151">
        <v>1.7794589999999999</v>
      </c>
      <c r="E151">
        <v>48</v>
      </c>
      <c r="F151">
        <v>6.6203300000000007E-2</v>
      </c>
      <c r="G151">
        <v>671986</v>
      </c>
      <c r="H151">
        <v>25000</v>
      </c>
      <c r="I151">
        <v>7.1199999999999996E-5</v>
      </c>
      <c r="J151">
        <v>35.388269999999999</v>
      </c>
      <c r="K151">
        <v>63.642740000000003</v>
      </c>
      <c r="L151" s="1">
        <v>1.06E-10</v>
      </c>
      <c r="M151">
        <v>5.24E-5</v>
      </c>
      <c r="N151">
        <v>9.4400000000000004E-5</v>
      </c>
      <c r="O151">
        <v>7.1178369999999997</v>
      </c>
      <c r="P151">
        <v>5.2443369999999998</v>
      </c>
      <c r="Q151">
        <v>9.4416010000000004</v>
      </c>
      <c r="R151">
        <v>2.323763</v>
      </c>
      <c r="S151">
        <v>1.8734999999999999</v>
      </c>
    </row>
    <row r="152" spans="1:19" x14ac:dyDescent="0.2">
      <c r="A152">
        <v>2002</v>
      </c>
      <c r="B152" t="s">
        <v>22</v>
      </c>
      <c r="C152">
        <v>182</v>
      </c>
      <c r="D152">
        <v>6.5724770000000001</v>
      </c>
      <c r="E152">
        <v>182</v>
      </c>
      <c r="F152">
        <v>0.23761930000000001</v>
      </c>
      <c r="G152">
        <v>788887</v>
      </c>
      <c r="H152">
        <v>28000</v>
      </c>
      <c r="I152">
        <v>2.3470000000000001E-4</v>
      </c>
      <c r="J152">
        <v>156.5164</v>
      </c>
      <c r="K152">
        <v>210.4494</v>
      </c>
      <c r="L152" s="1">
        <v>3.0299999999999999E-10</v>
      </c>
      <c r="M152">
        <v>2.018E-4</v>
      </c>
      <c r="N152">
        <v>2.7139999999999998E-4</v>
      </c>
      <c r="O152">
        <v>23.473130000000001</v>
      </c>
      <c r="P152">
        <v>20.184550000000002</v>
      </c>
      <c r="Q152">
        <v>27.144439999999999</v>
      </c>
      <c r="R152">
        <v>3.6713100000000001</v>
      </c>
      <c r="S152">
        <v>3.2885779999999998</v>
      </c>
    </row>
    <row r="153" spans="1:19" x14ac:dyDescent="0.2">
      <c r="A153">
        <v>2002</v>
      </c>
      <c r="B153" t="s">
        <v>23</v>
      </c>
      <c r="C153">
        <v>414</v>
      </c>
      <c r="D153">
        <v>17.063140000000001</v>
      </c>
      <c r="E153">
        <v>414</v>
      </c>
      <c r="F153">
        <v>0.70346070000000005</v>
      </c>
      <c r="G153">
        <v>683204</v>
      </c>
      <c r="H153">
        <v>28000</v>
      </c>
      <c r="I153">
        <v>6.0939999999999996E-4</v>
      </c>
      <c r="J153">
        <v>375.07459999999998</v>
      </c>
      <c r="K153">
        <v>455.86750000000001</v>
      </c>
      <c r="L153" s="1">
        <v>8.97E-10</v>
      </c>
      <c r="M153">
        <v>5.5210000000000003E-4</v>
      </c>
      <c r="N153">
        <v>6.7100000000000005E-4</v>
      </c>
      <c r="O153">
        <v>60.939799999999998</v>
      </c>
      <c r="P153">
        <v>55.20926</v>
      </c>
      <c r="Q153">
        <v>67.103449999999995</v>
      </c>
      <c r="R153">
        <v>6.1636579999999999</v>
      </c>
      <c r="S153">
        <v>5.7305409999999997</v>
      </c>
    </row>
    <row r="154" spans="1:19" x14ac:dyDescent="0.2">
      <c r="A154">
        <v>2002</v>
      </c>
      <c r="B154" t="s">
        <v>24</v>
      </c>
      <c r="C154">
        <v>416</v>
      </c>
      <c r="D154">
        <v>18.430589999999999</v>
      </c>
      <c r="E154">
        <v>416</v>
      </c>
      <c r="F154">
        <v>0.81977670000000002</v>
      </c>
      <c r="G154">
        <v>574128</v>
      </c>
      <c r="H154">
        <v>25000</v>
      </c>
      <c r="I154">
        <v>7.3720000000000003E-4</v>
      </c>
      <c r="J154">
        <v>376.97829999999999</v>
      </c>
      <c r="K154">
        <v>457.96359999999999</v>
      </c>
      <c r="L154" s="1">
        <v>1.31E-9</v>
      </c>
      <c r="M154">
        <v>6.6790000000000003E-4</v>
      </c>
      <c r="N154">
        <v>8.1170000000000005E-4</v>
      </c>
      <c r="O154">
        <v>73.722350000000006</v>
      </c>
      <c r="P154">
        <v>66.793400000000005</v>
      </c>
      <c r="Q154">
        <v>81.173680000000004</v>
      </c>
      <c r="R154">
        <v>7.4513319999999998</v>
      </c>
      <c r="S154">
        <v>6.928947</v>
      </c>
    </row>
    <row r="155" spans="1:19" x14ac:dyDescent="0.2">
      <c r="A155">
        <v>2002</v>
      </c>
      <c r="B155" t="s">
        <v>25</v>
      </c>
      <c r="C155">
        <v>271</v>
      </c>
      <c r="D155">
        <v>13.77027</v>
      </c>
      <c r="E155">
        <v>271</v>
      </c>
      <c r="F155">
        <v>0.72913740000000005</v>
      </c>
      <c r="G155">
        <v>812851</v>
      </c>
      <c r="H155">
        <v>39000</v>
      </c>
      <c r="I155">
        <v>3.5310000000000002E-4</v>
      </c>
      <c r="J155">
        <v>239.69069999999999</v>
      </c>
      <c r="K155">
        <v>305.26249999999999</v>
      </c>
      <c r="L155" s="1">
        <v>4.79E-10</v>
      </c>
      <c r="M155">
        <v>3.1139999999999998E-4</v>
      </c>
      <c r="N155">
        <v>3.9869999999999999E-4</v>
      </c>
      <c r="O155">
        <v>35.30838</v>
      </c>
      <c r="P155">
        <v>31.144200000000001</v>
      </c>
      <c r="Q155">
        <v>39.86533</v>
      </c>
      <c r="R155">
        <v>4.5569459999999999</v>
      </c>
      <c r="S155">
        <v>4.1641810000000001</v>
      </c>
    </row>
    <row r="156" spans="1:19" x14ac:dyDescent="0.2">
      <c r="A156">
        <v>2003</v>
      </c>
      <c r="B156" t="s">
        <v>19</v>
      </c>
      <c r="C156">
        <v>0</v>
      </c>
      <c r="D156">
        <v>0</v>
      </c>
      <c r="E156">
        <v>0</v>
      </c>
      <c r="F156">
        <v>0</v>
      </c>
      <c r="G156">
        <v>880911</v>
      </c>
      <c r="H156">
        <v>32000</v>
      </c>
      <c r="I156">
        <v>0</v>
      </c>
      <c r="K156">
        <v>3.6680969999999999</v>
      </c>
      <c r="L156">
        <v>0</v>
      </c>
      <c r="O156">
        <v>0</v>
      </c>
    </row>
    <row r="157" spans="1:19" x14ac:dyDescent="0.2">
      <c r="A157">
        <v>2003</v>
      </c>
      <c r="B157" t="s">
        <v>20</v>
      </c>
      <c r="C157">
        <v>1</v>
      </c>
      <c r="D157">
        <v>3.6538800000000003E-2</v>
      </c>
      <c r="E157">
        <v>1</v>
      </c>
      <c r="F157">
        <v>1.3351000000000001E-3</v>
      </c>
      <c r="G157">
        <v>649402</v>
      </c>
      <c r="H157">
        <v>23200</v>
      </c>
      <c r="I157" s="1">
        <v>1.57E-6</v>
      </c>
      <c r="J157">
        <v>1.3070099999999999E-2</v>
      </c>
      <c r="K157">
        <v>5.5638560000000004</v>
      </c>
      <c r="L157" s="1">
        <v>2.4799999999999999E-12</v>
      </c>
      <c r="M157" s="1">
        <v>2.0599999999999999E-8</v>
      </c>
      <c r="N157" s="1">
        <v>8.7600000000000008E-6</v>
      </c>
      <c r="O157">
        <v>0.15749479999999999</v>
      </c>
      <c r="P157">
        <v>2.0585E-3</v>
      </c>
      <c r="Q157">
        <v>0.87627860000000002</v>
      </c>
      <c r="R157">
        <v>0.71878370000000003</v>
      </c>
      <c r="S157">
        <v>0.1554364</v>
      </c>
    </row>
    <row r="158" spans="1:19" x14ac:dyDescent="0.2">
      <c r="A158">
        <v>2003</v>
      </c>
      <c r="B158" t="s">
        <v>21</v>
      </c>
      <c r="C158">
        <v>30</v>
      </c>
      <c r="D158">
        <v>1.1464559999999999</v>
      </c>
      <c r="E158">
        <v>30</v>
      </c>
      <c r="F158">
        <v>4.3985499999999997E-2</v>
      </c>
      <c r="G158">
        <v>651779</v>
      </c>
      <c r="H158">
        <v>25000</v>
      </c>
      <c r="I158">
        <v>4.5899999999999998E-5</v>
      </c>
      <c r="J158">
        <v>20.236789999999999</v>
      </c>
      <c r="K158">
        <v>42.828620000000001</v>
      </c>
      <c r="L158" s="1">
        <v>7.0399999999999997E-11</v>
      </c>
      <c r="M158">
        <v>3.0899999999999999E-5</v>
      </c>
      <c r="N158">
        <v>6.5500000000000006E-5</v>
      </c>
      <c r="O158">
        <v>4.5858230000000004</v>
      </c>
      <c r="P158">
        <v>3.0904590000000001</v>
      </c>
      <c r="Q158">
        <v>6.5506929999999999</v>
      </c>
      <c r="R158">
        <v>1.9648699999999999</v>
      </c>
      <c r="S158">
        <v>1.495363</v>
      </c>
    </row>
    <row r="159" spans="1:19" x14ac:dyDescent="0.2">
      <c r="A159">
        <v>2003</v>
      </c>
      <c r="B159" t="s">
        <v>22</v>
      </c>
      <c r="C159">
        <v>199</v>
      </c>
      <c r="D159">
        <v>7.137016</v>
      </c>
      <c r="E159">
        <v>199</v>
      </c>
      <c r="F159">
        <v>0.25616349999999999</v>
      </c>
      <c r="G159">
        <v>793227</v>
      </c>
      <c r="H159">
        <v>28000</v>
      </c>
      <c r="I159">
        <v>2.5490000000000002E-4</v>
      </c>
      <c r="J159">
        <v>172.30860000000001</v>
      </c>
      <c r="K159">
        <v>228.6542</v>
      </c>
      <c r="L159" s="1">
        <v>3.2700000000000001E-10</v>
      </c>
      <c r="M159">
        <v>2.207E-4</v>
      </c>
      <c r="N159">
        <v>2.9290000000000002E-4</v>
      </c>
      <c r="O159">
        <v>25.489339999999999</v>
      </c>
      <c r="P159">
        <v>22.069189999999999</v>
      </c>
      <c r="Q159">
        <v>29.28914</v>
      </c>
      <c r="R159">
        <v>3.7997930000000002</v>
      </c>
      <c r="S159">
        <v>3.420156</v>
      </c>
    </row>
    <row r="160" spans="1:19" x14ac:dyDescent="0.2">
      <c r="A160">
        <v>2003</v>
      </c>
      <c r="B160" t="s">
        <v>23</v>
      </c>
      <c r="C160">
        <v>395</v>
      </c>
      <c r="D160">
        <v>16.308969999999999</v>
      </c>
      <c r="E160">
        <v>395</v>
      </c>
      <c r="F160">
        <v>0.67410110000000001</v>
      </c>
      <c r="G160">
        <v>685173</v>
      </c>
      <c r="H160">
        <v>28000</v>
      </c>
      <c r="I160">
        <v>5.8250000000000001E-4</v>
      </c>
      <c r="J160">
        <v>357.00060000000002</v>
      </c>
      <c r="K160">
        <v>435.94260000000003</v>
      </c>
      <c r="L160" s="1">
        <v>8.6000000000000003E-10</v>
      </c>
      <c r="M160">
        <v>5.264E-4</v>
      </c>
      <c r="N160">
        <v>6.4289999999999996E-4</v>
      </c>
      <c r="O160">
        <v>58.24633</v>
      </c>
      <c r="P160">
        <v>52.639940000000003</v>
      </c>
      <c r="Q160">
        <v>64.286940000000001</v>
      </c>
      <c r="R160">
        <v>6.0406149999999998</v>
      </c>
      <c r="S160">
        <v>5.6063840000000003</v>
      </c>
    </row>
    <row r="161" spans="1:19" x14ac:dyDescent="0.2">
      <c r="A161">
        <v>2003</v>
      </c>
      <c r="B161" t="s">
        <v>24</v>
      </c>
      <c r="C161">
        <v>435</v>
      </c>
      <c r="D161">
        <v>18.814319999999999</v>
      </c>
      <c r="E161">
        <v>435</v>
      </c>
      <c r="F161">
        <v>0.8183279</v>
      </c>
      <c r="G161">
        <v>589504</v>
      </c>
      <c r="H161">
        <v>25000</v>
      </c>
      <c r="I161">
        <v>7.5259999999999997E-4</v>
      </c>
      <c r="J161">
        <v>395.0754</v>
      </c>
      <c r="K161">
        <v>477.86540000000002</v>
      </c>
      <c r="L161" s="1">
        <v>1.31E-9</v>
      </c>
      <c r="M161">
        <v>6.8329999999999997E-4</v>
      </c>
      <c r="N161">
        <v>8.2689999999999999E-4</v>
      </c>
      <c r="O161">
        <v>75.257270000000005</v>
      </c>
      <c r="P161">
        <v>68.330690000000004</v>
      </c>
      <c r="Q161">
        <v>82.69408</v>
      </c>
      <c r="R161">
        <v>7.4368059999999998</v>
      </c>
      <c r="S161">
        <v>6.9265819999999998</v>
      </c>
    </row>
    <row r="162" spans="1:19" x14ac:dyDescent="0.2">
      <c r="A162">
        <v>2003</v>
      </c>
      <c r="B162" t="s">
        <v>25</v>
      </c>
      <c r="C162">
        <v>294</v>
      </c>
      <c r="D162">
        <v>15.02195</v>
      </c>
      <c r="E162">
        <v>294</v>
      </c>
      <c r="F162">
        <v>0.79509569999999996</v>
      </c>
      <c r="G162">
        <v>818504</v>
      </c>
      <c r="H162">
        <v>39000</v>
      </c>
      <c r="I162">
        <v>3.8519999999999998E-4</v>
      </c>
      <c r="J162">
        <v>261.34899999999999</v>
      </c>
      <c r="K162">
        <v>329.60180000000003</v>
      </c>
      <c r="L162" s="1">
        <v>5.2299999999999995E-10</v>
      </c>
      <c r="M162">
        <v>3.4160000000000001E-4</v>
      </c>
      <c r="N162">
        <v>4.327E-4</v>
      </c>
      <c r="O162">
        <v>38.51782</v>
      </c>
      <c r="P162">
        <v>34.164020000000001</v>
      </c>
      <c r="Q162">
        <v>43.265090000000001</v>
      </c>
      <c r="R162">
        <v>4.7472690000000002</v>
      </c>
      <c r="S162">
        <v>4.3537980000000003</v>
      </c>
    </row>
    <row r="163" spans="1:19" x14ac:dyDescent="0.2">
      <c r="A163">
        <v>2004</v>
      </c>
      <c r="B163" t="s">
        <v>19</v>
      </c>
      <c r="C163">
        <v>0</v>
      </c>
      <c r="D163">
        <v>0</v>
      </c>
      <c r="E163">
        <v>0</v>
      </c>
      <c r="F163">
        <v>0</v>
      </c>
      <c r="G163">
        <v>874633</v>
      </c>
      <c r="H163">
        <v>32000</v>
      </c>
      <c r="I163">
        <v>0</v>
      </c>
      <c r="K163">
        <v>3.6680969999999999</v>
      </c>
      <c r="L163">
        <v>0</v>
      </c>
      <c r="O163">
        <v>0</v>
      </c>
    </row>
    <row r="164" spans="1:19" x14ac:dyDescent="0.2">
      <c r="A164">
        <v>2004</v>
      </c>
      <c r="B164" t="s">
        <v>20</v>
      </c>
      <c r="C164">
        <v>5</v>
      </c>
      <c r="D164">
        <v>0.1763836</v>
      </c>
      <c r="E164">
        <v>5</v>
      </c>
      <c r="F164">
        <v>6.2268000000000002E-3</v>
      </c>
      <c r="G164">
        <v>652685</v>
      </c>
      <c r="H164">
        <v>23200</v>
      </c>
      <c r="I164" s="1">
        <v>7.6000000000000001E-6</v>
      </c>
      <c r="J164">
        <v>1.61131</v>
      </c>
      <c r="K164">
        <v>11.6683</v>
      </c>
      <c r="L164" s="1">
        <v>1.1600000000000001E-11</v>
      </c>
      <c r="M164" s="1">
        <v>2.4499999999999998E-6</v>
      </c>
      <c r="N164">
        <v>1.77E-5</v>
      </c>
      <c r="O164">
        <v>0.76027420000000001</v>
      </c>
      <c r="P164">
        <v>0.2448177</v>
      </c>
      <c r="Q164">
        <v>1.7745949999999999</v>
      </c>
      <c r="R164">
        <v>1.014321</v>
      </c>
      <c r="S164">
        <v>0.51545640000000004</v>
      </c>
    </row>
    <row r="165" spans="1:19" x14ac:dyDescent="0.2">
      <c r="A165">
        <v>2004</v>
      </c>
      <c r="B165" t="s">
        <v>21</v>
      </c>
      <c r="C165">
        <v>45</v>
      </c>
      <c r="D165">
        <v>1.766384</v>
      </c>
      <c r="E165">
        <v>45</v>
      </c>
      <c r="F165">
        <v>6.9437100000000002E-2</v>
      </c>
      <c r="G165">
        <v>639947</v>
      </c>
      <c r="H165">
        <v>25000</v>
      </c>
      <c r="I165">
        <v>7.0699999999999997E-5</v>
      </c>
      <c r="J165">
        <v>32.820059999999998</v>
      </c>
      <c r="K165">
        <v>60.215260000000001</v>
      </c>
      <c r="L165" s="1">
        <v>1.11E-10</v>
      </c>
      <c r="M165">
        <v>5.1499999999999998E-5</v>
      </c>
      <c r="N165">
        <v>9.4599999999999996E-5</v>
      </c>
      <c r="O165">
        <v>7.0655359999999998</v>
      </c>
      <c r="P165">
        <v>5.1517439999999999</v>
      </c>
      <c r="Q165">
        <v>9.4562550000000005</v>
      </c>
      <c r="R165">
        <v>2.3907189999999998</v>
      </c>
      <c r="S165">
        <v>1.9137919999999999</v>
      </c>
    </row>
    <row r="166" spans="1:19" x14ac:dyDescent="0.2">
      <c r="A166">
        <v>2004</v>
      </c>
      <c r="B166" t="s">
        <v>22</v>
      </c>
      <c r="C166">
        <v>201</v>
      </c>
      <c r="D166">
        <v>7.1522819999999996</v>
      </c>
      <c r="E166">
        <v>201</v>
      </c>
      <c r="F166">
        <v>0.25471769999999999</v>
      </c>
      <c r="G166">
        <v>795931</v>
      </c>
      <c r="H166">
        <v>28000</v>
      </c>
      <c r="I166">
        <v>2.5539999999999997E-4</v>
      </c>
      <c r="J166">
        <v>174.16990000000001</v>
      </c>
      <c r="K166">
        <v>230.79249999999999</v>
      </c>
      <c r="L166" s="1">
        <v>3.2500000000000002E-10</v>
      </c>
      <c r="M166">
        <v>2.2130000000000001E-4</v>
      </c>
      <c r="N166">
        <v>2.9329999999999997E-4</v>
      </c>
      <c r="O166">
        <v>25.543869999999998</v>
      </c>
      <c r="P166">
        <v>22.132760000000001</v>
      </c>
      <c r="Q166">
        <v>29.331610000000001</v>
      </c>
      <c r="R166">
        <v>3.787741</v>
      </c>
      <c r="S166">
        <v>3.411108</v>
      </c>
    </row>
    <row r="167" spans="1:19" x14ac:dyDescent="0.2">
      <c r="A167">
        <v>2004</v>
      </c>
      <c r="B167" t="s">
        <v>23</v>
      </c>
      <c r="C167">
        <v>381</v>
      </c>
      <c r="D167">
        <v>15.545529999999999</v>
      </c>
      <c r="E167">
        <v>381</v>
      </c>
      <c r="F167">
        <v>0.63567430000000003</v>
      </c>
      <c r="G167">
        <v>692473</v>
      </c>
      <c r="H167">
        <v>28000</v>
      </c>
      <c r="I167">
        <v>5.5520000000000005E-4</v>
      </c>
      <c r="J167">
        <v>343.69729999999998</v>
      </c>
      <c r="K167">
        <v>421.24680000000001</v>
      </c>
      <c r="L167" s="1">
        <v>8.1099999999999999E-10</v>
      </c>
      <c r="M167">
        <v>5.0080000000000003E-4</v>
      </c>
      <c r="N167">
        <v>6.1390000000000001E-4</v>
      </c>
      <c r="O167">
        <v>55.519750000000002</v>
      </c>
      <c r="P167">
        <v>50.078020000000002</v>
      </c>
      <c r="Q167">
        <v>61.390970000000003</v>
      </c>
      <c r="R167">
        <v>5.8712160000000004</v>
      </c>
      <c r="S167">
        <v>5.4417340000000003</v>
      </c>
    </row>
    <row r="168" spans="1:19" x14ac:dyDescent="0.2">
      <c r="A168">
        <v>2004</v>
      </c>
      <c r="B168" t="s">
        <v>24</v>
      </c>
      <c r="C168">
        <v>425</v>
      </c>
      <c r="D168">
        <v>17.86553</v>
      </c>
      <c r="E168">
        <v>425</v>
      </c>
      <c r="F168">
        <v>0.75530790000000003</v>
      </c>
      <c r="G168">
        <v>603404</v>
      </c>
      <c r="H168">
        <v>25000</v>
      </c>
      <c r="I168">
        <v>7.1460000000000002E-4</v>
      </c>
      <c r="J168">
        <v>385.54809999999998</v>
      </c>
      <c r="K168">
        <v>467.39330000000001</v>
      </c>
      <c r="L168" s="1">
        <v>1.21E-9</v>
      </c>
      <c r="M168">
        <v>6.4809999999999998E-4</v>
      </c>
      <c r="N168">
        <v>7.8609999999999997E-4</v>
      </c>
      <c r="O168">
        <v>71.462109999999996</v>
      </c>
      <c r="P168">
        <v>64.809460000000001</v>
      </c>
      <c r="Q168">
        <v>78.610780000000005</v>
      </c>
      <c r="R168">
        <v>7.1486660000000004</v>
      </c>
      <c r="S168">
        <v>6.6526569999999996</v>
      </c>
    </row>
    <row r="169" spans="1:19" x14ac:dyDescent="0.2">
      <c r="A169">
        <v>2004</v>
      </c>
      <c r="B169" t="s">
        <v>25</v>
      </c>
      <c r="C169">
        <v>274</v>
      </c>
      <c r="D169">
        <v>13.57715</v>
      </c>
      <c r="E169">
        <v>274</v>
      </c>
      <c r="F169">
        <v>0.68607169999999995</v>
      </c>
      <c r="G169">
        <v>825227</v>
      </c>
      <c r="H169">
        <v>39000</v>
      </c>
      <c r="I169">
        <v>3.481E-4</v>
      </c>
      <c r="J169">
        <v>242.51249999999999</v>
      </c>
      <c r="K169">
        <v>308.44029999999998</v>
      </c>
      <c r="L169" s="1">
        <v>4.5099999999999999E-10</v>
      </c>
      <c r="M169">
        <v>3.077E-4</v>
      </c>
      <c r="N169">
        <v>3.9229999999999999E-4</v>
      </c>
      <c r="O169">
        <v>34.813209999999998</v>
      </c>
      <c r="P169">
        <v>30.773199999999999</v>
      </c>
      <c r="Q169">
        <v>39.232089999999999</v>
      </c>
      <c r="R169">
        <v>4.4188770000000002</v>
      </c>
      <c r="S169">
        <v>4.0400159999999996</v>
      </c>
    </row>
    <row r="170" spans="1:19" x14ac:dyDescent="0.2">
      <c r="A170">
        <v>2005</v>
      </c>
      <c r="B170" t="s">
        <v>19</v>
      </c>
      <c r="C170">
        <v>0</v>
      </c>
      <c r="D170">
        <v>0</v>
      </c>
      <c r="E170">
        <v>0</v>
      </c>
      <c r="F170">
        <v>0</v>
      </c>
      <c r="G170">
        <v>869040</v>
      </c>
      <c r="H170">
        <v>32000</v>
      </c>
      <c r="I170">
        <v>0</v>
      </c>
      <c r="K170">
        <v>3.6680969999999999</v>
      </c>
      <c r="L170">
        <v>0</v>
      </c>
      <c r="O170">
        <v>0</v>
      </c>
    </row>
    <row r="171" spans="1:19" x14ac:dyDescent="0.2">
      <c r="A171">
        <v>2005</v>
      </c>
      <c r="B171" t="s">
        <v>20</v>
      </c>
      <c r="C171">
        <v>4</v>
      </c>
      <c r="D171">
        <v>0.14250570000000001</v>
      </c>
      <c r="E171">
        <v>4</v>
      </c>
      <c r="F171">
        <v>5.0797000000000004E-3</v>
      </c>
      <c r="G171">
        <v>658450</v>
      </c>
      <c r="H171">
        <v>23200</v>
      </c>
      <c r="I171" s="1">
        <v>6.1399999999999997E-6</v>
      </c>
      <c r="J171">
        <v>1.07612</v>
      </c>
      <c r="K171">
        <v>10.240880000000001</v>
      </c>
      <c r="L171" s="1">
        <v>9.4400000000000002E-12</v>
      </c>
      <c r="M171" s="1">
        <v>1.6500000000000001E-6</v>
      </c>
      <c r="N171">
        <v>1.5699999999999999E-5</v>
      </c>
      <c r="O171">
        <v>0.61424860000000003</v>
      </c>
      <c r="P171">
        <v>0.1651309</v>
      </c>
      <c r="Q171">
        <v>1.5728690000000001</v>
      </c>
      <c r="R171">
        <v>0.95862040000000004</v>
      </c>
      <c r="S171">
        <v>0.44911770000000001</v>
      </c>
    </row>
    <row r="172" spans="1:19" x14ac:dyDescent="0.2">
      <c r="A172">
        <v>2005</v>
      </c>
      <c r="B172" t="s">
        <v>21</v>
      </c>
      <c r="C172">
        <v>45</v>
      </c>
      <c r="D172">
        <v>1.778294</v>
      </c>
      <c r="E172">
        <v>45</v>
      </c>
      <c r="F172">
        <v>7.0331599999999994E-2</v>
      </c>
      <c r="G172">
        <v>636882</v>
      </c>
      <c r="H172">
        <v>25000</v>
      </c>
      <c r="I172">
        <v>7.1099999999999994E-5</v>
      </c>
      <c r="J172">
        <v>32.820059999999998</v>
      </c>
      <c r="K172">
        <v>60.215260000000001</v>
      </c>
      <c r="L172" s="1">
        <v>1.13E-10</v>
      </c>
      <c r="M172">
        <v>5.1900000000000001E-5</v>
      </c>
      <c r="N172">
        <v>9.5199999999999997E-5</v>
      </c>
      <c r="O172">
        <v>7.1131779999999996</v>
      </c>
      <c r="P172">
        <v>5.1870979999999998</v>
      </c>
      <c r="Q172">
        <v>9.5192479999999993</v>
      </c>
      <c r="R172">
        <v>2.4060700000000002</v>
      </c>
      <c r="S172">
        <v>1.92608</v>
      </c>
    </row>
    <row r="173" spans="1:19" x14ac:dyDescent="0.2">
      <c r="A173">
        <v>2005</v>
      </c>
      <c r="B173" t="s">
        <v>22</v>
      </c>
      <c r="C173">
        <v>188</v>
      </c>
      <c r="D173">
        <v>6.6560290000000002</v>
      </c>
      <c r="E173">
        <v>188</v>
      </c>
      <c r="F173">
        <v>0.23596400000000001</v>
      </c>
      <c r="G173">
        <v>796083</v>
      </c>
      <c r="H173">
        <v>28000</v>
      </c>
      <c r="I173">
        <v>2.377E-4</v>
      </c>
      <c r="J173">
        <v>162.0839</v>
      </c>
      <c r="K173">
        <v>216.88079999999999</v>
      </c>
      <c r="L173" s="1">
        <v>3.0099999999999999E-10</v>
      </c>
      <c r="M173">
        <v>2.0489999999999999E-4</v>
      </c>
      <c r="N173">
        <v>2.743E-4</v>
      </c>
      <c r="O173">
        <v>23.771529999999998</v>
      </c>
      <c r="P173">
        <v>20.492429999999999</v>
      </c>
      <c r="Q173">
        <v>27.42576</v>
      </c>
      <c r="R173">
        <v>3.6542240000000001</v>
      </c>
      <c r="S173">
        <v>3.2791079999999999</v>
      </c>
    </row>
    <row r="174" spans="1:19" x14ac:dyDescent="0.2">
      <c r="A174">
        <v>2005</v>
      </c>
      <c r="B174" t="s">
        <v>23</v>
      </c>
      <c r="C174">
        <v>413</v>
      </c>
      <c r="D174">
        <v>16.624500000000001</v>
      </c>
      <c r="E174">
        <v>413</v>
      </c>
      <c r="F174">
        <v>0.67131949999999996</v>
      </c>
      <c r="G174">
        <v>702731</v>
      </c>
      <c r="H174">
        <v>28000</v>
      </c>
      <c r="I174">
        <v>5.9369999999999996E-4</v>
      </c>
      <c r="J174">
        <v>374.12270000000001</v>
      </c>
      <c r="K174">
        <v>454.8193</v>
      </c>
      <c r="L174" s="1">
        <v>8.5600000000000004E-10</v>
      </c>
      <c r="M174">
        <v>5.3779999999999995E-4</v>
      </c>
      <c r="N174">
        <v>6.5390000000000001E-4</v>
      </c>
      <c r="O174">
        <v>59.37323</v>
      </c>
      <c r="P174">
        <v>53.775300000000001</v>
      </c>
      <c r="Q174">
        <v>65.394779999999997</v>
      </c>
      <c r="R174">
        <v>6.0215529999999999</v>
      </c>
      <c r="S174">
        <v>5.5979270000000003</v>
      </c>
    </row>
    <row r="175" spans="1:19" x14ac:dyDescent="0.2">
      <c r="A175">
        <v>2005</v>
      </c>
      <c r="B175" t="s">
        <v>24</v>
      </c>
      <c r="C175">
        <v>415</v>
      </c>
      <c r="D175">
        <v>17.134360000000001</v>
      </c>
      <c r="E175">
        <v>415</v>
      </c>
      <c r="F175">
        <v>0.71223970000000003</v>
      </c>
      <c r="G175">
        <v>614732</v>
      </c>
      <c r="H175">
        <v>25000</v>
      </c>
      <c r="I175">
        <v>6.8539999999999996E-4</v>
      </c>
      <c r="J175">
        <v>376.02640000000002</v>
      </c>
      <c r="K175">
        <v>456.91559999999998</v>
      </c>
      <c r="L175" s="1">
        <v>1.14E-9</v>
      </c>
      <c r="M175">
        <v>6.2080000000000002E-4</v>
      </c>
      <c r="N175">
        <v>7.5480000000000002E-4</v>
      </c>
      <c r="O175">
        <v>68.537450000000007</v>
      </c>
      <c r="P175">
        <v>62.079129999999999</v>
      </c>
      <c r="Q175">
        <v>75.483279999999993</v>
      </c>
      <c r="R175">
        <v>6.9458390000000003</v>
      </c>
      <c r="S175">
        <v>6.4583170000000001</v>
      </c>
    </row>
    <row r="176" spans="1:19" x14ac:dyDescent="0.2">
      <c r="A176">
        <v>2005</v>
      </c>
      <c r="B176" t="s">
        <v>25</v>
      </c>
      <c r="C176">
        <v>289</v>
      </c>
      <c r="D176">
        <v>14.195</v>
      </c>
      <c r="E176">
        <v>289</v>
      </c>
      <c r="F176">
        <v>0.71882749999999995</v>
      </c>
      <c r="G176">
        <v>832282</v>
      </c>
      <c r="H176">
        <v>39000</v>
      </c>
      <c r="I176">
        <v>3.6400000000000001E-4</v>
      </c>
      <c r="J176">
        <v>256.63600000000002</v>
      </c>
      <c r="K176">
        <v>324.3152</v>
      </c>
      <c r="L176" s="1">
        <v>4.7300000000000002E-10</v>
      </c>
      <c r="M176">
        <v>3.2259999999999998E-4</v>
      </c>
      <c r="N176">
        <v>4.0910000000000002E-4</v>
      </c>
      <c r="O176">
        <v>36.39743</v>
      </c>
      <c r="P176">
        <v>32.258760000000002</v>
      </c>
      <c r="Q176">
        <v>40.913510000000002</v>
      </c>
      <c r="R176">
        <v>4.5160749999999998</v>
      </c>
      <c r="S176">
        <v>4.138668</v>
      </c>
    </row>
    <row r="177" spans="1:19" x14ac:dyDescent="0.2">
      <c r="A177">
        <v>2006</v>
      </c>
      <c r="B177" t="s">
        <v>19</v>
      </c>
      <c r="C177">
        <v>1</v>
      </c>
      <c r="D177">
        <v>3.6172099999999999E-2</v>
      </c>
      <c r="E177">
        <v>1</v>
      </c>
      <c r="F177">
        <v>1.3083999999999999E-3</v>
      </c>
      <c r="G177">
        <v>861462</v>
      </c>
      <c r="H177">
        <v>32000</v>
      </c>
      <c r="I177" s="1">
        <v>1.13E-6</v>
      </c>
      <c r="J177">
        <v>1.3070099999999999E-2</v>
      </c>
      <c r="K177">
        <v>5.5638560000000004</v>
      </c>
      <c r="L177" s="1">
        <v>1.28E-12</v>
      </c>
      <c r="M177" s="1">
        <v>1.48E-8</v>
      </c>
      <c r="N177" s="1">
        <v>6.2899999999999999E-6</v>
      </c>
      <c r="O177">
        <v>0.1130377</v>
      </c>
      <c r="P177">
        <v>1.4774E-3</v>
      </c>
      <c r="Q177">
        <v>0.62892570000000003</v>
      </c>
      <c r="R177">
        <v>0.51588800000000001</v>
      </c>
      <c r="S177">
        <v>0.1115603</v>
      </c>
    </row>
    <row r="178" spans="1:19" x14ac:dyDescent="0.2">
      <c r="A178">
        <v>2006</v>
      </c>
      <c r="B178" t="s">
        <v>20</v>
      </c>
      <c r="C178">
        <v>4</v>
      </c>
      <c r="D178">
        <v>0.14171149999999999</v>
      </c>
      <c r="E178">
        <v>4</v>
      </c>
      <c r="F178">
        <v>5.0210999999999997E-3</v>
      </c>
      <c r="G178">
        <v>663448</v>
      </c>
      <c r="H178">
        <v>23200</v>
      </c>
      <c r="I178" s="1">
        <v>6.1099999999999999E-6</v>
      </c>
      <c r="J178">
        <v>1.07612</v>
      </c>
      <c r="K178">
        <v>10.240880000000001</v>
      </c>
      <c r="L178" s="1">
        <v>9.33E-12</v>
      </c>
      <c r="M178" s="1">
        <v>1.64E-6</v>
      </c>
      <c r="N178">
        <v>1.56E-5</v>
      </c>
      <c r="O178">
        <v>0.61082530000000002</v>
      </c>
      <c r="P178">
        <v>0.1643038</v>
      </c>
      <c r="Q178">
        <v>1.563904</v>
      </c>
      <c r="R178">
        <v>0.95307900000000001</v>
      </c>
      <c r="S178">
        <v>0.44652150000000002</v>
      </c>
    </row>
    <row r="179" spans="1:19" x14ac:dyDescent="0.2">
      <c r="A179">
        <v>2006</v>
      </c>
      <c r="B179" t="s">
        <v>21</v>
      </c>
      <c r="C179">
        <v>42</v>
      </c>
      <c r="D179">
        <v>1.6923170000000001</v>
      </c>
      <c r="E179">
        <v>42</v>
      </c>
      <c r="F179">
        <v>6.8266300000000002E-2</v>
      </c>
      <c r="G179">
        <v>633928</v>
      </c>
      <c r="H179">
        <v>25000</v>
      </c>
      <c r="I179">
        <v>6.7700000000000006E-5</v>
      </c>
      <c r="J179">
        <v>30.266529999999999</v>
      </c>
      <c r="K179">
        <v>56.773519999999998</v>
      </c>
      <c r="L179" s="1">
        <v>1.09E-10</v>
      </c>
      <c r="M179">
        <v>4.88E-5</v>
      </c>
      <c r="N179">
        <v>9.1500000000000001E-5</v>
      </c>
      <c r="O179">
        <v>6.7692670000000001</v>
      </c>
      <c r="P179">
        <v>4.8770759999999997</v>
      </c>
      <c r="Q179">
        <v>9.1517099999999996</v>
      </c>
      <c r="R179">
        <v>2.3824420000000002</v>
      </c>
      <c r="S179">
        <v>1.892191</v>
      </c>
    </row>
    <row r="180" spans="1:19" x14ac:dyDescent="0.2">
      <c r="A180">
        <v>2006</v>
      </c>
      <c r="B180" t="s">
        <v>22</v>
      </c>
      <c r="C180">
        <v>227</v>
      </c>
      <c r="D180">
        <v>8.0850980000000003</v>
      </c>
      <c r="E180">
        <v>227</v>
      </c>
      <c r="F180">
        <v>0.28842240000000002</v>
      </c>
      <c r="G180">
        <v>794205</v>
      </c>
      <c r="H180">
        <v>28000</v>
      </c>
      <c r="I180">
        <v>2.8880000000000003E-4</v>
      </c>
      <c r="J180">
        <v>198.42679999999999</v>
      </c>
      <c r="K180">
        <v>258.5317</v>
      </c>
      <c r="L180" s="1">
        <v>3.6800000000000002E-10</v>
      </c>
      <c r="M180">
        <v>2.5240000000000001E-4</v>
      </c>
      <c r="N180">
        <v>3.2890000000000003E-4</v>
      </c>
      <c r="O180">
        <v>28.875350000000001</v>
      </c>
      <c r="P180">
        <v>25.237850000000002</v>
      </c>
      <c r="Q180">
        <v>32.889479999999999</v>
      </c>
      <c r="R180">
        <v>4.0141260000000001</v>
      </c>
      <c r="S180">
        <v>3.6375009999999999</v>
      </c>
    </row>
    <row r="181" spans="1:19" x14ac:dyDescent="0.2">
      <c r="A181">
        <v>2006</v>
      </c>
      <c r="B181" t="s">
        <v>23</v>
      </c>
      <c r="C181">
        <v>416</v>
      </c>
      <c r="D181">
        <v>16.501660000000001</v>
      </c>
      <c r="E181">
        <v>416</v>
      </c>
      <c r="F181">
        <v>0.65693270000000004</v>
      </c>
      <c r="G181">
        <v>715327</v>
      </c>
      <c r="H181">
        <v>28000</v>
      </c>
      <c r="I181">
        <v>5.8929999999999996E-4</v>
      </c>
      <c r="J181">
        <v>376.97829999999999</v>
      </c>
      <c r="K181">
        <v>457.96359999999999</v>
      </c>
      <c r="L181" s="1">
        <v>8.38E-10</v>
      </c>
      <c r="M181">
        <v>5.3399999999999997E-4</v>
      </c>
      <c r="N181">
        <v>6.489E-4</v>
      </c>
      <c r="O181">
        <v>58.934489999999997</v>
      </c>
      <c r="P181">
        <v>53.396369999999997</v>
      </c>
      <c r="Q181">
        <v>64.890140000000002</v>
      </c>
      <c r="R181">
        <v>5.9556469999999999</v>
      </c>
      <c r="S181">
        <v>5.5381159999999996</v>
      </c>
    </row>
    <row r="182" spans="1:19" x14ac:dyDescent="0.2">
      <c r="A182">
        <v>2006</v>
      </c>
      <c r="B182" t="s">
        <v>24</v>
      </c>
      <c r="C182">
        <v>454</v>
      </c>
      <c r="D182">
        <v>18.382090000000002</v>
      </c>
      <c r="E182">
        <v>454</v>
      </c>
      <c r="F182">
        <v>0.74836000000000003</v>
      </c>
      <c r="G182">
        <v>626950</v>
      </c>
      <c r="H182">
        <v>25000</v>
      </c>
      <c r="I182">
        <v>7.3530000000000004E-4</v>
      </c>
      <c r="J182">
        <v>413.19200000000001</v>
      </c>
      <c r="K182">
        <v>497.74790000000002</v>
      </c>
      <c r="L182" s="1">
        <v>1.2E-9</v>
      </c>
      <c r="M182">
        <v>6.69E-4</v>
      </c>
      <c r="N182">
        <v>8.0630000000000003E-4</v>
      </c>
      <c r="O182">
        <v>73.528360000000006</v>
      </c>
      <c r="P182">
        <v>66.901120000000006</v>
      </c>
      <c r="Q182">
        <v>80.633030000000005</v>
      </c>
      <c r="R182">
        <v>7.1046750000000003</v>
      </c>
      <c r="S182">
        <v>6.6272349999999998</v>
      </c>
    </row>
    <row r="183" spans="1:19" x14ac:dyDescent="0.2">
      <c r="A183">
        <v>2006</v>
      </c>
      <c r="B183" t="s">
        <v>25</v>
      </c>
      <c r="C183">
        <v>273</v>
      </c>
      <c r="D183">
        <v>13.396039999999999</v>
      </c>
      <c r="E183">
        <v>273</v>
      </c>
      <c r="F183">
        <v>0.67374259999999997</v>
      </c>
      <c r="G183">
        <v>837780</v>
      </c>
      <c r="H183">
        <v>39000</v>
      </c>
      <c r="I183">
        <v>3.435E-4</v>
      </c>
      <c r="J183">
        <v>241.5718</v>
      </c>
      <c r="K183">
        <v>307.3811</v>
      </c>
      <c r="L183" s="1">
        <v>4.4300000000000002E-10</v>
      </c>
      <c r="M183">
        <v>3.035E-4</v>
      </c>
      <c r="N183">
        <v>3.8729999999999998E-4</v>
      </c>
      <c r="O183">
        <v>34.34881</v>
      </c>
      <c r="P183">
        <v>30.345479999999998</v>
      </c>
      <c r="Q183">
        <v>38.728279999999998</v>
      </c>
      <c r="R183">
        <v>4.379467</v>
      </c>
      <c r="S183">
        <v>4.0033250000000002</v>
      </c>
    </row>
    <row r="184" spans="1:19" x14ac:dyDescent="0.2">
      <c r="A184">
        <v>2007</v>
      </c>
      <c r="B184" t="s">
        <v>19</v>
      </c>
      <c r="C184">
        <v>0</v>
      </c>
      <c r="D184">
        <v>0</v>
      </c>
      <c r="E184">
        <v>0</v>
      </c>
      <c r="F184">
        <v>0</v>
      </c>
      <c r="G184">
        <v>858230</v>
      </c>
      <c r="H184">
        <v>32000</v>
      </c>
      <c r="I184">
        <v>0</v>
      </c>
      <c r="K184">
        <v>3.6680969999999999</v>
      </c>
      <c r="L184">
        <v>0</v>
      </c>
      <c r="O184">
        <v>0</v>
      </c>
    </row>
    <row r="185" spans="1:19" x14ac:dyDescent="0.2">
      <c r="A185">
        <v>2007</v>
      </c>
      <c r="B185" t="s">
        <v>20</v>
      </c>
      <c r="C185">
        <v>3</v>
      </c>
      <c r="D185">
        <v>0.1057326</v>
      </c>
      <c r="E185">
        <v>3</v>
      </c>
      <c r="F185">
        <v>3.7266999999999999E-3</v>
      </c>
      <c r="G185">
        <v>670811</v>
      </c>
      <c r="H185">
        <v>23200</v>
      </c>
      <c r="I185" s="1">
        <v>4.5600000000000004E-6</v>
      </c>
      <c r="J185">
        <v>0.60295120000000002</v>
      </c>
      <c r="K185">
        <v>8.7654859999999992</v>
      </c>
      <c r="L185" s="1">
        <v>6.9200000000000004E-12</v>
      </c>
      <c r="M185" s="1">
        <v>9.16E-7</v>
      </c>
      <c r="N185">
        <v>1.33E-5</v>
      </c>
      <c r="O185">
        <v>0.45574389999999998</v>
      </c>
      <c r="P185">
        <v>9.1583100000000001E-2</v>
      </c>
      <c r="Q185">
        <v>1.331639</v>
      </c>
      <c r="R185">
        <v>0.87589530000000004</v>
      </c>
      <c r="S185">
        <v>0.36416080000000001</v>
      </c>
    </row>
    <row r="186" spans="1:19" x14ac:dyDescent="0.2">
      <c r="A186">
        <v>2007</v>
      </c>
      <c r="B186" t="s">
        <v>21</v>
      </c>
      <c r="C186">
        <v>46</v>
      </c>
      <c r="D186">
        <v>1.891143</v>
      </c>
      <c r="E186">
        <v>46</v>
      </c>
      <c r="F186">
        <v>7.7983300000000005E-2</v>
      </c>
      <c r="G186">
        <v>638150</v>
      </c>
      <c r="H186">
        <v>25000</v>
      </c>
      <c r="I186">
        <v>7.5599999999999994E-5</v>
      </c>
      <c r="J186">
        <v>33.674570000000003</v>
      </c>
      <c r="K186">
        <v>61.359259999999999</v>
      </c>
      <c r="L186" s="1">
        <v>1.2500000000000001E-10</v>
      </c>
      <c r="M186">
        <v>5.5300000000000002E-5</v>
      </c>
      <c r="N186">
        <v>1.009E-4</v>
      </c>
      <c r="O186">
        <v>7.5645730000000002</v>
      </c>
      <c r="P186">
        <v>5.5346289999999998</v>
      </c>
      <c r="Q186">
        <v>10.09418</v>
      </c>
      <c r="R186">
        <v>2.5296029999999998</v>
      </c>
      <c r="S186">
        <v>2.0299429999999998</v>
      </c>
    </row>
    <row r="187" spans="1:19" x14ac:dyDescent="0.2">
      <c r="A187">
        <v>2007</v>
      </c>
      <c r="B187" t="s">
        <v>22</v>
      </c>
      <c r="C187">
        <v>188</v>
      </c>
      <c r="D187">
        <v>6.7010680000000002</v>
      </c>
      <c r="E187">
        <v>188</v>
      </c>
      <c r="F187">
        <v>0.2393583</v>
      </c>
      <c r="G187">
        <v>788941</v>
      </c>
      <c r="H187">
        <v>28000</v>
      </c>
      <c r="I187">
        <v>2.3929999999999999E-4</v>
      </c>
      <c r="J187">
        <v>162.0839</v>
      </c>
      <c r="K187">
        <v>216.88079999999999</v>
      </c>
      <c r="L187" s="1">
        <v>3.0499999999999998E-10</v>
      </c>
      <c r="M187">
        <v>2.063E-4</v>
      </c>
      <c r="N187">
        <v>2.7609999999999999E-4</v>
      </c>
      <c r="O187">
        <v>23.932379999999998</v>
      </c>
      <c r="P187">
        <v>20.62978</v>
      </c>
      <c r="Q187">
        <v>27.6128</v>
      </c>
      <c r="R187">
        <v>3.680412</v>
      </c>
      <c r="S187">
        <v>3.3026070000000001</v>
      </c>
    </row>
    <row r="188" spans="1:19" x14ac:dyDescent="0.2">
      <c r="A188">
        <v>2007</v>
      </c>
      <c r="B188" t="s">
        <v>23</v>
      </c>
      <c r="C188">
        <v>388</v>
      </c>
      <c r="D188">
        <v>15.13416</v>
      </c>
      <c r="E188">
        <v>388</v>
      </c>
      <c r="F188">
        <v>0.59229509999999996</v>
      </c>
      <c r="G188">
        <v>732105</v>
      </c>
      <c r="H188">
        <v>28000</v>
      </c>
      <c r="I188">
        <v>5.4049999999999996E-4</v>
      </c>
      <c r="J188">
        <v>350.34739999999999</v>
      </c>
      <c r="K188">
        <v>428.59620000000001</v>
      </c>
      <c r="L188" s="1">
        <v>7.5499999999999998E-10</v>
      </c>
      <c r="M188">
        <v>4.8799999999999999E-4</v>
      </c>
      <c r="N188">
        <v>5.9719999999999999E-4</v>
      </c>
      <c r="O188">
        <v>54.050579999999997</v>
      </c>
      <c r="P188">
        <v>48.796570000000003</v>
      </c>
      <c r="Q188">
        <v>59.715330000000002</v>
      </c>
      <c r="R188">
        <v>5.6647530000000001</v>
      </c>
      <c r="S188">
        <v>5.2540050000000003</v>
      </c>
    </row>
    <row r="189" spans="1:19" x14ac:dyDescent="0.2">
      <c r="A189">
        <v>2007</v>
      </c>
      <c r="B189" t="s">
        <v>24</v>
      </c>
      <c r="C189">
        <v>411</v>
      </c>
      <c r="D189">
        <v>16.3293</v>
      </c>
      <c r="E189">
        <v>411</v>
      </c>
      <c r="F189">
        <v>0.64908500000000002</v>
      </c>
      <c r="G189">
        <v>635758</v>
      </c>
      <c r="H189">
        <v>25000</v>
      </c>
      <c r="I189">
        <v>6.5320000000000005E-4</v>
      </c>
      <c r="J189">
        <v>372.21929999999998</v>
      </c>
      <c r="K189">
        <v>452.72289999999998</v>
      </c>
      <c r="L189" s="1">
        <v>1.0399999999999999E-9</v>
      </c>
      <c r="M189">
        <v>5.9150000000000001E-4</v>
      </c>
      <c r="N189">
        <v>7.1949999999999998E-4</v>
      </c>
      <c r="O189">
        <v>65.317189999999997</v>
      </c>
      <c r="P189">
        <v>59.152589999999996</v>
      </c>
      <c r="Q189">
        <v>71.949489999999997</v>
      </c>
      <c r="R189">
        <v>6.6322939999999999</v>
      </c>
      <c r="S189">
        <v>6.1646039999999998</v>
      </c>
    </row>
    <row r="190" spans="1:19" x14ac:dyDescent="0.2">
      <c r="A190">
        <v>2007</v>
      </c>
      <c r="B190" t="s">
        <v>25</v>
      </c>
      <c r="C190">
        <v>246</v>
      </c>
      <c r="D190">
        <v>11.96293</v>
      </c>
      <c r="E190">
        <v>246</v>
      </c>
      <c r="F190">
        <v>0.59046560000000003</v>
      </c>
      <c r="G190">
        <v>846005</v>
      </c>
      <c r="H190">
        <v>39000</v>
      </c>
      <c r="I190">
        <v>3.0669999999999997E-4</v>
      </c>
      <c r="J190">
        <v>216.21539999999999</v>
      </c>
      <c r="K190">
        <v>278.74059999999997</v>
      </c>
      <c r="L190" s="1">
        <v>3.88E-10</v>
      </c>
      <c r="M190">
        <v>2.6929999999999999E-4</v>
      </c>
      <c r="N190">
        <v>3.479E-4</v>
      </c>
      <c r="O190">
        <v>30.67418</v>
      </c>
      <c r="P190">
        <v>26.932580000000002</v>
      </c>
      <c r="Q190">
        <v>34.787120000000002</v>
      </c>
      <c r="R190">
        <v>4.1129379999999998</v>
      </c>
      <c r="S190">
        <v>3.7416</v>
      </c>
    </row>
    <row r="191" spans="1:19" x14ac:dyDescent="0.2">
      <c r="A191">
        <v>2008</v>
      </c>
      <c r="B191" t="s">
        <v>19</v>
      </c>
      <c r="C191">
        <v>0</v>
      </c>
      <c r="D191">
        <v>0</v>
      </c>
      <c r="E191">
        <v>0</v>
      </c>
      <c r="F191">
        <v>0</v>
      </c>
      <c r="G191">
        <v>858084</v>
      </c>
      <c r="H191">
        <v>32000</v>
      </c>
      <c r="I191">
        <v>0</v>
      </c>
      <c r="K191">
        <v>3.6680969999999999</v>
      </c>
      <c r="L191">
        <v>0</v>
      </c>
      <c r="O191">
        <v>0</v>
      </c>
    </row>
    <row r="192" spans="1:19" x14ac:dyDescent="0.2">
      <c r="A192">
        <v>2008</v>
      </c>
      <c r="B192" t="s">
        <v>20</v>
      </c>
      <c r="C192">
        <v>4</v>
      </c>
      <c r="D192">
        <v>0.13698930000000001</v>
      </c>
      <c r="E192">
        <v>4</v>
      </c>
      <c r="F192">
        <v>4.6928999999999998E-3</v>
      </c>
      <c r="G192">
        <v>675833</v>
      </c>
      <c r="H192">
        <v>23200</v>
      </c>
      <c r="I192" s="1">
        <v>5.9000000000000003E-6</v>
      </c>
      <c r="J192">
        <v>1.07612</v>
      </c>
      <c r="K192">
        <v>10.240880000000001</v>
      </c>
      <c r="L192" s="1">
        <v>8.72E-12</v>
      </c>
      <c r="M192" s="1">
        <v>1.59E-6</v>
      </c>
      <c r="N192">
        <v>1.5099999999999999E-5</v>
      </c>
      <c r="O192">
        <v>0.59047090000000002</v>
      </c>
      <c r="P192">
        <v>0.1587923</v>
      </c>
      <c r="Q192">
        <v>1.5118689999999999</v>
      </c>
      <c r="R192">
        <v>0.92139769999999999</v>
      </c>
      <c r="S192">
        <v>0.43167860000000002</v>
      </c>
    </row>
    <row r="193" spans="1:19" x14ac:dyDescent="0.2">
      <c r="A193">
        <v>2008</v>
      </c>
      <c r="B193" t="s">
        <v>21</v>
      </c>
      <c r="C193">
        <v>40</v>
      </c>
      <c r="D193">
        <v>1.6452850000000001</v>
      </c>
      <c r="E193">
        <v>40</v>
      </c>
      <c r="F193">
        <v>6.8014599999999995E-2</v>
      </c>
      <c r="G193">
        <v>643020</v>
      </c>
      <c r="H193">
        <v>25000</v>
      </c>
      <c r="I193">
        <v>6.58E-5</v>
      </c>
      <c r="J193">
        <v>28.573119999999999</v>
      </c>
      <c r="K193">
        <v>54.470379999999999</v>
      </c>
      <c r="L193" s="1">
        <v>1.09E-10</v>
      </c>
      <c r="M193">
        <v>4.6999999999999997E-5</v>
      </c>
      <c r="N193">
        <v>8.9699999999999998E-5</v>
      </c>
      <c r="O193">
        <v>6.5811409999999997</v>
      </c>
      <c r="P193">
        <v>4.6963699999999999</v>
      </c>
      <c r="Q193">
        <v>8.9679140000000004</v>
      </c>
      <c r="R193">
        <v>2.3867720000000001</v>
      </c>
      <c r="S193">
        <v>1.8847719999999999</v>
      </c>
    </row>
    <row r="194" spans="1:19" x14ac:dyDescent="0.2">
      <c r="A194">
        <v>2008</v>
      </c>
      <c r="B194" t="s">
        <v>22</v>
      </c>
      <c r="C194">
        <v>198</v>
      </c>
      <c r="D194">
        <v>7.1587750000000003</v>
      </c>
      <c r="E194">
        <v>198</v>
      </c>
      <c r="F194">
        <v>0.25965009999999999</v>
      </c>
      <c r="G194">
        <v>777642</v>
      </c>
      <c r="H194">
        <v>28000</v>
      </c>
      <c r="I194">
        <v>2.5569999999999998E-4</v>
      </c>
      <c r="J194">
        <v>171.37809999999999</v>
      </c>
      <c r="K194">
        <v>227.5848</v>
      </c>
      <c r="L194" s="1">
        <v>3.3099999999999999E-10</v>
      </c>
      <c r="M194">
        <v>2.2120000000000001E-4</v>
      </c>
      <c r="N194">
        <v>2.9389999999999999E-4</v>
      </c>
      <c r="O194">
        <v>25.567049999999998</v>
      </c>
      <c r="P194">
        <v>22.124009999999998</v>
      </c>
      <c r="Q194">
        <v>29.39329</v>
      </c>
      <c r="R194">
        <v>3.8262369999999999</v>
      </c>
      <c r="S194">
        <v>3.4430390000000002</v>
      </c>
    </row>
    <row r="195" spans="1:19" x14ac:dyDescent="0.2">
      <c r="A195">
        <v>2008</v>
      </c>
      <c r="B195" t="s">
        <v>23</v>
      </c>
      <c r="C195">
        <v>382</v>
      </c>
      <c r="D195">
        <v>14.566140000000001</v>
      </c>
      <c r="E195">
        <v>382</v>
      </c>
      <c r="F195">
        <v>0.5572241</v>
      </c>
      <c r="G195">
        <v>747921</v>
      </c>
      <c r="H195">
        <v>28000</v>
      </c>
      <c r="I195">
        <v>5.2019999999999996E-4</v>
      </c>
      <c r="J195">
        <v>344.64710000000002</v>
      </c>
      <c r="K195">
        <v>422.29689999999999</v>
      </c>
      <c r="L195" s="1">
        <v>7.1100000000000003E-10</v>
      </c>
      <c r="M195">
        <v>4.6930000000000002E-4</v>
      </c>
      <c r="N195">
        <v>5.752E-4</v>
      </c>
      <c r="O195">
        <v>52.021940000000001</v>
      </c>
      <c r="P195">
        <v>46.926870000000001</v>
      </c>
      <c r="Q195">
        <v>57.518569999999997</v>
      </c>
      <c r="R195">
        <v>5.496632</v>
      </c>
      <c r="S195">
        <v>5.0950660000000001</v>
      </c>
    </row>
    <row r="196" spans="1:19" x14ac:dyDescent="0.2">
      <c r="A196">
        <v>2008</v>
      </c>
      <c r="B196" t="s">
        <v>24</v>
      </c>
      <c r="C196">
        <v>410</v>
      </c>
      <c r="D196">
        <v>16.092469999999999</v>
      </c>
      <c r="E196">
        <v>410</v>
      </c>
      <c r="F196">
        <v>0.63200840000000003</v>
      </c>
      <c r="G196">
        <v>642654</v>
      </c>
      <c r="H196">
        <v>25000</v>
      </c>
      <c r="I196">
        <v>6.4369999999999998E-4</v>
      </c>
      <c r="J196">
        <v>371.26769999999999</v>
      </c>
      <c r="K196">
        <v>451.6746</v>
      </c>
      <c r="L196" s="1">
        <v>1.01E-9</v>
      </c>
      <c r="M196">
        <v>5.8290000000000002E-4</v>
      </c>
      <c r="N196">
        <v>7.0910000000000005E-4</v>
      </c>
      <c r="O196">
        <v>64.369870000000006</v>
      </c>
      <c r="P196">
        <v>58.287089999999999</v>
      </c>
      <c r="Q196">
        <v>70.914730000000006</v>
      </c>
      <c r="R196">
        <v>6.544861</v>
      </c>
      <c r="S196">
        <v>6.0827869999999997</v>
      </c>
    </row>
    <row r="197" spans="1:19" x14ac:dyDescent="0.2">
      <c r="A197">
        <v>2008</v>
      </c>
      <c r="B197" t="s">
        <v>25</v>
      </c>
      <c r="C197">
        <v>282</v>
      </c>
      <c r="D197">
        <v>13.353300000000001</v>
      </c>
      <c r="E197">
        <v>282</v>
      </c>
      <c r="F197">
        <v>0.63899850000000002</v>
      </c>
      <c r="G197">
        <v>857746</v>
      </c>
      <c r="H197">
        <v>39000</v>
      </c>
      <c r="I197">
        <v>3.4239999999999997E-4</v>
      </c>
      <c r="J197">
        <v>250.04220000000001</v>
      </c>
      <c r="K197">
        <v>316.90980000000002</v>
      </c>
      <c r="L197" s="1">
        <v>4.2E-10</v>
      </c>
      <c r="M197">
        <v>3.034E-4</v>
      </c>
      <c r="N197">
        <v>3.8499999999999998E-4</v>
      </c>
      <c r="O197">
        <v>34.239220000000003</v>
      </c>
      <c r="P197">
        <v>30.338560000000001</v>
      </c>
      <c r="Q197">
        <v>38.500190000000003</v>
      </c>
      <c r="R197">
        <v>4.2609669999999999</v>
      </c>
      <c r="S197">
        <v>3.9006630000000002</v>
      </c>
    </row>
    <row r="198" spans="1:19" x14ac:dyDescent="0.2">
      <c r="A198">
        <v>2009</v>
      </c>
      <c r="B198" t="s">
        <v>19</v>
      </c>
      <c r="C198">
        <v>0</v>
      </c>
      <c r="D198">
        <v>0</v>
      </c>
      <c r="E198">
        <v>0</v>
      </c>
      <c r="F198">
        <v>0</v>
      </c>
      <c r="G198">
        <v>857249</v>
      </c>
      <c r="H198">
        <v>32000</v>
      </c>
      <c r="I198">
        <v>0</v>
      </c>
      <c r="K198">
        <v>3.6680969999999999</v>
      </c>
      <c r="L198">
        <v>0</v>
      </c>
      <c r="O198">
        <v>0</v>
      </c>
    </row>
    <row r="199" spans="1:19" x14ac:dyDescent="0.2">
      <c r="A199">
        <v>2009</v>
      </c>
      <c r="B199" t="s">
        <v>20</v>
      </c>
      <c r="C199">
        <v>5</v>
      </c>
      <c r="D199">
        <v>0.1726596</v>
      </c>
      <c r="E199">
        <v>5</v>
      </c>
      <c r="F199">
        <v>5.9623999999999996E-3</v>
      </c>
      <c r="G199">
        <v>681104</v>
      </c>
      <c r="H199">
        <v>23200</v>
      </c>
      <c r="I199" s="1">
        <v>7.4399999999999999E-6</v>
      </c>
      <c r="J199">
        <v>1.61131</v>
      </c>
      <c r="K199">
        <v>11.6683</v>
      </c>
      <c r="L199" s="1">
        <v>1.1100000000000001E-11</v>
      </c>
      <c r="M199" s="1">
        <v>2.3999999999999999E-6</v>
      </c>
      <c r="N199">
        <v>1.7399999999999999E-5</v>
      </c>
      <c r="O199">
        <v>0.74422239999999995</v>
      </c>
      <c r="P199">
        <v>0.23982890000000001</v>
      </c>
      <c r="Q199">
        <v>1.7367729999999999</v>
      </c>
      <c r="R199">
        <v>0.99255110000000002</v>
      </c>
      <c r="S199">
        <v>0.50439350000000005</v>
      </c>
    </row>
    <row r="200" spans="1:19" x14ac:dyDescent="0.2">
      <c r="A200">
        <v>2009</v>
      </c>
      <c r="B200" t="s">
        <v>21</v>
      </c>
      <c r="C200">
        <v>42</v>
      </c>
      <c r="D200">
        <v>1.705603</v>
      </c>
      <c r="E200">
        <v>42</v>
      </c>
      <c r="F200">
        <v>6.9649100000000005E-2</v>
      </c>
      <c r="G200">
        <v>649499</v>
      </c>
      <c r="H200">
        <v>25000</v>
      </c>
      <c r="I200">
        <v>6.8200000000000004E-5</v>
      </c>
      <c r="J200">
        <v>30.266529999999999</v>
      </c>
      <c r="K200">
        <v>56.773519999999998</v>
      </c>
      <c r="L200" s="1">
        <v>1.11E-10</v>
      </c>
      <c r="M200">
        <v>4.9100000000000001E-5</v>
      </c>
      <c r="N200">
        <v>9.2299999999999994E-5</v>
      </c>
      <c r="O200">
        <v>6.8224119999999999</v>
      </c>
      <c r="P200">
        <v>4.9111529999999997</v>
      </c>
      <c r="Q200">
        <v>9.2288630000000005</v>
      </c>
      <c r="R200">
        <v>2.4064510000000001</v>
      </c>
      <c r="S200">
        <v>1.911259</v>
      </c>
    </row>
    <row r="201" spans="1:19" x14ac:dyDescent="0.2">
      <c r="A201">
        <v>2009</v>
      </c>
      <c r="B201" t="s">
        <v>22</v>
      </c>
      <c r="C201">
        <v>177</v>
      </c>
      <c r="D201">
        <v>6.471571</v>
      </c>
      <c r="E201">
        <v>177</v>
      </c>
      <c r="F201">
        <v>0.23760890000000001</v>
      </c>
      <c r="G201">
        <v>761462</v>
      </c>
      <c r="H201">
        <v>28000</v>
      </c>
      <c r="I201">
        <v>2.3110000000000001E-4</v>
      </c>
      <c r="J201">
        <v>151.88229999999999</v>
      </c>
      <c r="K201">
        <v>205.08449999999999</v>
      </c>
      <c r="L201" s="1">
        <v>3.0299999999999999E-10</v>
      </c>
      <c r="M201">
        <v>1.983E-4</v>
      </c>
      <c r="N201">
        <v>2.6790000000000001E-4</v>
      </c>
      <c r="O201">
        <v>23.112749999999998</v>
      </c>
      <c r="P201">
        <v>19.826000000000001</v>
      </c>
      <c r="Q201">
        <v>26.78772</v>
      </c>
      <c r="R201">
        <v>3.6749710000000002</v>
      </c>
      <c r="S201">
        <v>3.286753</v>
      </c>
    </row>
    <row r="202" spans="1:19" x14ac:dyDescent="0.2">
      <c r="A202">
        <v>2009</v>
      </c>
      <c r="B202" t="s">
        <v>23</v>
      </c>
      <c r="C202">
        <v>338</v>
      </c>
      <c r="D202">
        <v>12.63222</v>
      </c>
      <c r="E202">
        <v>338</v>
      </c>
      <c r="F202">
        <v>0.47351559999999998</v>
      </c>
      <c r="G202">
        <v>762682</v>
      </c>
      <c r="H202">
        <v>28000</v>
      </c>
      <c r="I202">
        <v>4.5120000000000002E-4</v>
      </c>
      <c r="J202">
        <v>302.9212</v>
      </c>
      <c r="K202">
        <v>376.0258</v>
      </c>
      <c r="L202" s="1">
        <v>6.0399999999999998E-10</v>
      </c>
      <c r="M202">
        <v>4.0430000000000002E-4</v>
      </c>
      <c r="N202">
        <v>5.0199999999999995E-4</v>
      </c>
      <c r="O202">
        <v>45.115090000000002</v>
      </c>
      <c r="P202">
        <v>40.425930000000001</v>
      </c>
      <c r="Q202">
        <v>50.198189999999997</v>
      </c>
      <c r="R202">
        <v>5.083107</v>
      </c>
      <c r="S202">
        <v>4.6891590000000001</v>
      </c>
    </row>
    <row r="203" spans="1:19" x14ac:dyDescent="0.2">
      <c r="A203">
        <v>2009</v>
      </c>
      <c r="B203" t="s">
        <v>24</v>
      </c>
      <c r="C203">
        <v>367</v>
      </c>
      <c r="D203">
        <v>14.21017</v>
      </c>
      <c r="E203">
        <v>367</v>
      </c>
      <c r="F203">
        <v>0.55107430000000002</v>
      </c>
      <c r="G203">
        <v>649347</v>
      </c>
      <c r="H203">
        <v>25000</v>
      </c>
      <c r="I203">
        <v>5.6840000000000005E-4</v>
      </c>
      <c r="J203">
        <v>330.40690000000001</v>
      </c>
      <c r="K203">
        <v>406.53809999999999</v>
      </c>
      <c r="L203" s="1">
        <v>8.8199999999999995E-10</v>
      </c>
      <c r="M203">
        <v>5.1170000000000002E-4</v>
      </c>
      <c r="N203">
        <v>6.2969999999999996E-4</v>
      </c>
      <c r="O203">
        <v>56.840670000000003</v>
      </c>
      <c r="P203">
        <v>51.16874</v>
      </c>
      <c r="Q203">
        <v>62.969079999999998</v>
      </c>
      <c r="R203">
        <v>6.1284070000000002</v>
      </c>
      <c r="S203">
        <v>5.6719359999999996</v>
      </c>
    </row>
    <row r="204" spans="1:19" x14ac:dyDescent="0.2">
      <c r="A204">
        <v>2009</v>
      </c>
      <c r="B204" t="s">
        <v>25</v>
      </c>
      <c r="C204">
        <v>251</v>
      </c>
      <c r="D204">
        <v>11.69068</v>
      </c>
      <c r="E204">
        <v>251</v>
      </c>
      <c r="F204">
        <v>0.55620409999999998</v>
      </c>
      <c r="G204">
        <v>870557</v>
      </c>
      <c r="H204">
        <v>39000</v>
      </c>
      <c r="I204">
        <v>2.9980000000000002E-4</v>
      </c>
      <c r="J204">
        <v>220.90440000000001</v>
      </c>
      <c r="K204">
        <v>284.05099999999999</v>
      </c>
      <c r="L204" s="1">
        <v>3.6599999999999998E-10</v>
      </c>
      <c r="M204">
        <v>2.6340000000000001E-4</v>
      </c>
      <c r="N204">
        <v>3.3970000000000002E-4</v>
      </c>
      <c r="O204">
        <v>29.976089999999999</v>
      </c>
      <c r="P204">
        <v>26.34348</v>
      </c>
      <c r="Q204">
        <v>33.965420000000002</v>
      </c>
      <c r="R204">
        <v>3.9893299999999998</v>
      </c>
      <c r="S204">
        <v>3.6326070000000001</v>
      </c>
    </row>
    <row r="205" spans="1:19" x14ac:dyDescent="0.2">
      <c r="A205">
        <v>2010</v>
      </c>
      <c r="B205" t="s">
        <v>19</v>
      </c>
      <c r="C205">
        <v>0</v>
      </c>
      <c r="D205">
        <v>0</v>
      </c>
      <c r="E205">
        <v>0</v>
      </c>
      <c r="F205">
        <v>0</v>
      </c>
      <c r="G205">
        <v>856197</v>
      </c>
      <c r="H205">
        <v>32000</v>
      </c>
      <c r="I205">
        <v>0</v>
      </c>
      <c r="K205">
        <v>3.6680969999999999</v>
      </c>
      <c r="L205">
        <v>0</v>
      </c>
      <c r="O205">
        <v>0</v>
      </c>
    </row>
    <row r="206" spans="1:19" x14ac:dyDescent="0.2">
      <c r="A206">
        <v>2010</v>
      </c>
      <c r="B206" t="s">
        <v>20</v>
      </c>
      <c r="C206">
        <v>4</v>
      </c>
      <c r="D206">
        <v>0.13618839999999999</v>
      </c>
      <c r="E206">
        <v>4</v>
      </c>
      <c r="F206">
        <v>4.6369999999999996E-3</v>
      </c>
      <c r="G206">
        <v>685546</v>
      </c>
      <c r="H206">
        <v>23200</v>
      </c>
      <c r="I206" s="1">
        <v>5.8699999999999997E-6</v>
      </c>
      <c r="J206">
        <v>1.07612</v>
      </c>
      <c r="K206">
        <v>10.240880000000001</v>
      </c>
      <c r="L206" s="1">
        <v>8.62E-12</v>
      </c>
      <c r="M206" s="1">
        <v>1.5799999999999999E-6</v>
      </c>
      <c r="N206">
        <v>1.5E-5</v>
      </c>
      <c r="O206">
        <v>0.58701910000000002</v>
      </c>
      <c r="P206">
        <v>0.1579197</v>
      </c>
      <c r="Q206">
        <v>1.502912</v>
      </c>
      <c r="R206">
        <v>0.9158925</v>
      </c>
      <c r="S206">
        <v>0.42909950000000002</v>
      </c>
    </row>
    <row r="207" spans="1:19" x14ac:dyDescent="0.2">
      <c r="A207">
        <v>2010</v>
      </c>
      <c r="B207" t="s">
        <v>21</v>
      </c>
      <c r="C207">
        <v>39</v>
      </c>
      <c r="D207">
        <v>1.5227390000000001</v>
      </c>
      <c r="E207">
        <v>39</v>
      </c>
      <c r="F207">
        <v>5.97945E-2</v>
      </c>
      <c r="G207">
        <v>658425</v>
      </c>
      <c r="H207">
        <v>25000</v>
      </c>
      <c r="I207">
        <v>6.0900000000000003E-5</v>
      </c>
      <c r="J207">
        <v>27.729289999999999</v>
      </c>
      <c r="K207">
        <v>53.316020000000002</v>
      </c>
      <c r="L207" s="1">
        <v>9.5700000000000003E-11</v>
      </c>
      <c r="M207">
        <v>4.3300000000000002E-5</v>
      </c>
      <c r="N207">
        <v>8.3300000000000005E-5</v>
      </c>
      <c r="O207">
        <v>6.0909570000000004</v>
      </c>
      <c r="P207">
        <v>4.3256940000000004</v>
      </c>
      <c r="Q207">
        <v>8.3331890000000008</v>
      </c>
      <c r="R207">
        <v>2.242232</v>
      </c>
      <c r="S207">
        <v>1.7652639999999999</v>
      </c>
    </row>
    <row r="208" spans="1:19" x14ac:dyDescent="0.2">
      <c r="A208">
        <v>2010</v>
      </c>
      <c r="B208" t="s">
        <v>22</v>
      </c>
      <c r="C208">
        <v>162</v>
      </c>
      <c r="D208">
        <v>6.0822070000000004</v>
      </c>
      <c r="E208">
        <v>162</v>
      </c>
      <c r="F208">
        <v>0.22948930000000001</v>
      </c>
      <c r="G208">
        <v>743664</v>
      </c>
      <c r="H208">
        <v>28000</v>
      </c>
      <c r="I208">
        <v>2.1719999999999999E-4</v>
      </c>
      <c r="J208">
        <v>138.0121</v>
      </c>
      <c r="K208">
        <v>188.9579</v>
      </c>
      <c r="L208" s="1">
        <v>2.9300000000000002E-10</v>
      </c>
      <c r="M208">
        <v>1.85E-4</v>
      </c>
      <c r="N208">
        <v>2.5349999999999998E-4</v>
      </c>
      <c r="O208">
        <v>21.722169999999998</v>
      </c>
      <c r="P208">
        <v>18.497699999999998</v>
      </c>
      <c r="Q208">
        <v>25.345870000000001</v>
      </c>
      <c r="R208">
        <v>3.6236969999999999</v>
      </c>
      <c r="S208">
        <v>3.2244640000000002</v>
      </c>
    </row>
    <row r="209" spans="1:19" x14ac:dyDescent="0.2">
      <c r="A209">
        <v>2010</v>
      </c>
      <c r="B209" t="s">
        <v>23</v>
      </c>
      <c r="C209">
        <v>346</v>
      </c>
      <c r="D209">
        <v>12.67719</v>
      </c>
      <c r="E209">
        <v>346</v>
      </c>
      <c r="F209">
        <v>0.46582010000000001</v>
      </c>
      <c r="G209">
        <v>777564</v>
      </c>
      <c r="H209">
        <v>28000</v>
      </c>
      <c r="I209">
        <v>4.528E-4</v>
      </c>
      <c r="J209">
        <v>310.49720000000002</v>
      </c>
      <c r="K209">
        <v>384.44920000000002</v>
      </c>
      <c r="L209" s="1">
        <v>5.9400000000000002E-10</v>
      </c>
      <c r="M209">
        <v>4.0620000000000001E-4</v>
      </c>
      <c r="N209">
        <v>5.0310000000000003E-4</v>
      </c>
      <c r="O209">
        <v>45.275689999999997</v>
      </c>
      <c r="P209">
        <v>40.623309999999996</v>
      </c>
      <c r="Q209">
        <v>50.314190000000004</v>
      </c>
      <c r="R209">
        <v>5.0384979999999997</v>
      </c>
      <c r="S209">
        <v>4.6523820000000002</v>
      </c>
    </row>
    <row r="210" spans="1:19" x14ac:dyDescent="0.2">
      <c r="A210">
        <v>2010</v>
      </c>
      <c r="B210" t="s">
        <v>24</v>
      </c>
      <c r="C210">
        <v>376</v>
      </c>
      <c r="D210">
        <v>14.40043</v>
      </c>
      <c r="E210">
        <v>376</v>
      </c>
      <c r="F210">
        <v>0.55284800000000001</v>
      </c>
      <c r="G210">
        <v>658582</v>
      </c>
      <c r="H210">
        <v>25000</v>
      </c>
      <c r="I210">
        <v>5.7600000000000001E-4</v>
      </c>
      <c r="J210">
        <v>338.94920000000002</v>
      </c>
      <c r="K210">
        <v>415.99520000000001</v>
      </c>
      <c r="L210" s="1">
        <v>8.8500000000000005E-10</v>
      </c>
      <c r="M210">
        <v>5.1920000000000004E-4</v>
      </c>
      <c r="N210">
        <v>6.3739999999999999E-4</v>
      </c>
      <c r="O210">
        <v>57.601730000000003</v>
      </c>
      <c r="P210">
        <v>51.918880000000001</v>
      </c>
      <c r="Q210">
        <v>63.736190000000001</v>
      </c>
      <c r="R210">
        <v>6.1344640000000004</v>
      </c>
      <c r="S210">
        <v>5.6828539999999998</v>
      </c>
    </row>
    <row r="211" spans="1:19" x14ac:dyDescent="0.2">
      <c r="A211">
        <v>2010</v>
      </c>
      <c r="B211" t="s">
        <v>25</v>
      </c>
      <c r="C211">
        <v>256</v>
      </c>
      <c r="D211">
        <v>11.836919999999999</v>
      </c>
      <c r="E211">
        <v>256</v>
      </c>
      <c r="F211">
        <v>0.55509450000000005</v>
      </c>
      <c r="G211">
        <v>882222</v>
      </c>
      <c r="H211">
        <v>39000</v>
      </c>
      <c r="I211">
        <v>3.035E-4</v>
      </c>
      <c r="J211">
        <v>225.5966</v>
      </c>
      <c r="K211">
        <v>289.35820000000001</v>
      </c>
      <c r="L211" s="1">
        <v>3.6499999999999998E-10</v>
      </c>
      <c r="M211">
        <v>2.6719999999999999E-4</v>
      </c>
      <c r="N211">
        <v>3.433E-4</v>
      </c>
      <c r="O211">
        <v>30.35108</v>
      </c>
      <c r="P211">
        <v>26.720960000000002</v>
      </c>
      <c r="Q211">
        <v>34.334000000000003</v>
      </c>
      <c r="R211">
        <v>3.98292</v>
      </c>
      <c r="S211">
        <v>3.6301230000000002</v>
      </c>
    </row>
    <row r="212" spans="1:19" x14ac:dyDescent="0.2">
      <c r="A212">
        <v>2011</v>
      </c>
      <c r="B212" t="s">
        <v>19</v>
      </c>
      <c r="C212">
        <v>0</v>
      </c>
      <c r="D212">
        <v>0</v>
      </c>
      <c r="E212">
        <v>0</v>
      </c>
      <c r="F212">
        <v>0</v>
      </c>
      <c r="G212">
        <v>854752</v>
      </c>
      <c r="H212">
        <v>32000</v>
      </c>
      <c r="I212">
        <v>0</v>
      </c>
      <c r="K212">
        <v>3.6680969999999999</v>
      </c>
      <c r="L212">
        <v>0</v>
      </c>
      <c r="O212">
        <v>0</v>
      </c>
    </row>
    <row r="213" spans="1:19" x14ac:dyDescent="0.2">
      <c r="A213">
        <v>2011</v>
      </c>
      <c r="B213" t="s">
        <v>20</v>
      </c>
      <c r="C213">
        <v>2</v>
      </c>
      <c r="D213">
        <v>6.5400399999999997E-2</v>
      </c>
      <c r="E213">
        <v>2</v>
      </c>
      <c r="F213">
        <v>2.1386E-3</v>
      </c>
      <c r="G213">
        <v>692411</v>
      </c>
      <c r="H213">
        <v>23200</v>
      </c>
      <c r="I213" s="1">
        <v>2.8200000000000001E-6</v>
      </c>
      <c r="J213">
        <v>0.22461339999999999</v>
      </c>
      <c r="K213">
        <v>7.2209810000000001</v>
      </c>
      <c r="L213" s="1">
        <v>3.9700000000000002E-12</v>
      </c>
      <c r="M213" s="1">
        <v>3.1699999999999999E-7</v>
      </c>
      <c r="N213">
        <v>1.0200000000000001E-5</v>
      </c>
      <c r="O213">
        <v>0.2818985</v>
      </c>
      <c r="P213">
        <v>3.1659100000000003E-2</v>
      </c>
      <c r="Q213">
        <v>1.017792</v>
      </c>
      <c r="R213">
        <v>0.73589320000000003</v>
      </c>
      <c r="S213">
        <v>0.2502394</v>
      </c>
    </row>
    <row r="214" spans="1:19" x14ac:dyDescent="0.2">
      <c r="A214">
        <v>2011</v>
      </c>
      <c r="B214" t="s">
        <v>21</v>
      </c>
      <c r="C214">
        <v>32</v>
      </c>
      <c r="D214">
        <v>1.2333799999999999</v>
      </c>
      <c r="E214">
        <v>32</v>
      </c>
      <c r="F214">
        <v>4.7779799999999997E-2</v>
      </c>
      <c r="G214">
        <v>670135</v>
      </c>
      <c r="H214">
        <v>25000</v>
      </c>
      <c r="I214">
        <v>4.9299999999999999E-5</v>
      </c>
      <c r="J214">
        <v>21.884039999999999</v>
      </c>
      <c r="K214">
        <v>45.176200000000001</v>
      </c>
      <c r="L214" s="1">
        <v>7.6400000000000002E-11</v>
      </c>
      <c r="M214">
        <v>3.3699999999999999E-5</v>
      </c>
      <c r="N214">
        <v>6.97E-5</v>
      </c>
      <c r="O214">
        <v>4.9335199999999997</v>
      </c>
      <c r="P214">
        <v>3.369961</v>
      </c>
      <c r="Q214">
        <v>6.9700810000000004</v>
      </c>
      <c r="R214">
        <v>2.0365609999999998</v>
      </c>
      <c r="S214">
        <v>1.5635589999999999</v>
      </c>
    </row>
    <row r="215" spans="1:19" x14ac:dyDescent="0.2">
      <c r="A215">
        <v>2011</v>
      </c>
      <c r="B215" t="s">
        <v>22</v>
      </c>
      <c r="C215">
        <v>172</v>
      </c>
      <c r="D215">
        <v>6.5803120000000002</v>
      </c>
      <c r="E215">
        <v>172</v>
      </c>
      <c r="F215">
        <v>0.25339119999999998</v>
      </c>
      <c r="G215">
        <v>729765</v>
      </c>
      <c r="H215">
        <v>28000</v>
      </c>
      <c r="I215">
        <v>2.3499999999999999E-4</v>
      </c>
      <c r="J215">
        <v>147.2534</v>
      </c>
      <c r="K215">
        <v>199.71449999999999</v>
      </c>
      <c r="L215" s="1">
        <v>3.2300000000000002E-10</v>
      </c>
      <c r="M215">
        <v>2.0110000000000001E-4</v>
      </c>
      <c r="N215">
        <v>2.7300000000000002E-4</v>
      </c>
      <c r="O215">
        <v>23.501110000000001</v>
      </c>
      <c r="P215">
        <v>20.10885</v>
      </c>
      <c r="Q215">
        <v>27.30021</v>
      </c>
      <c r="R215">
        <v>3.7990930000000001</v>
      </c>
      <c r="S215">
        <v>3.3922650000000001</v>
      </c>
    </row>
    <row r="216" spans="1:19" x14ac:dyDescent="0.2">
      <c r="A216">
        <v>2011</v>
      </c>
      <c r="B216" t="s">
        <v>23</v>
      </c>
      <c r="C216">
        <v>294</v>
      </c>
      <c r="D216">
        <v>10.60065</v>
      </c>
      <c r="E216">
        <v>294</v>
      </c>
      <c r="F216">
        <v>0.38302930000000002</v>
      </c>
      <c r="G216">
        <v>788086</v>
      </c>
      <c r="H216">
        <v>28000</v>
      </c>
      <c r="I216">
        <v>3.7859999999999999E-4</v>
      </c>
      <c r="J216">
        <v>261.34899999999999</v>
      </c>
      <c r="K216">
        <v>329.60180000000003</v>
      </c>
      <c r="L216" s="1">
        <v>4.8899999999999997E-10</v>
      </c>
      <c r="M216">
        <v>3.3649999999999999E-4</v>
      </c>
      <c r="N216">
        <v>4.2450000000000002E-4</v>
      </c>
      <c r="O216">
        <v>37.859470000000002</v>
      </c>
      <c r="P216">
        <v>33.650440000000003</v>
      </c>
      <c r="Q216">
        <v>42.448880000000003</v>
      </c>
      <c r="R216">
        <v>4.5894089999999998</v>
      </c>
      <c r="S216">
        <v>4.2090230000000002</v>
      </c>
    </row>
    <row r="217" spans="1:19" x14ac:dyDescent="0.2">
      <c r="A217">
        <v>2011</v>
      </c>
      <c r="B217" t="s">
        <v>24</v>
      </c>
      <c r="C217">
        <v>354</v>
      </c>
      <c r="D217">
        <v>13.3544</v>
      </c>
      <c r="E217">
        <v>354</v>
      </c>
      <c r="F217">
        <v>0.50500900000000004</v>
      </c>
      <c r="G217">
        <v>668387</v>
      </c>
      <c r="H217">
        <v>25000</v>
      </c>
      <c r="I217">
        <v>5.3419999999999997E-4</v>
      </c>
      <c r="J217">
        <v>318.07799999999997</v>
      </c>
      <c r="K217">
        <v>392.86779999999999</v>
      </c>
      <c r="L217" s="1">
        <v>8.08E-10</v>
      </c>
      <c r="M217">
        <v>4.7990000000000001E-4</v>
      </c>
      <c r="N217">
        <v>5.9290000000000005E-4</v>
      </c>
      <c r="O217">
        <v>53.417610000000003</v>
      </c>
      <c r="P217">
        <v>47.99051</v>
      </c>
      <c r="Q217">
        <v>59.289769999999997</v>
      </c>
      <c r="R217">
        <v>5.872166</v>
      </c>
      <c r="S217">
        <v>5.4271010000000004</v>
      </c>
    </row>
    <row r="218" spans="1:19" x14ac:dyDescent="0.2">
      <c r="A218">
        <v>2011</v>
      </c>
      <c r="B218" t="s">
        <v>25</v>
      </c>
      <c r="C218">
        <v>281</v>
      </c>
      <c r="D218">
        <v>12.82836</v>
      </c>
      <c r="E218">
        <v>281</v>
      </c>
      <c r="F218">
        <v>0.59631970000000001</v>
      </c>
      <c r="G218">
        <v>896364</v>
      </c>
      <c r="H218">
        <v>39000</v>
      </c>
      <c r="I218">
        <v>3.2890000000000003E-4</v>
      </c>
      <c r="J218">
        <v>249.10059999999999</v>
      </c>
      <c r="K218">
        <v>315.85149999999999</v>
      </c>
      <c r="L218" s="1">
        <v>3.9199999999999999E-10</v>
      </c>
      <c r="M218">
        <v>2.9129999999999998E-4</v>
      </c>
      <c r="N218">
        <v>3.701E-4</v>
      </c>
      <c r="O218">
        <v>32.893230000000003</v>
      </c>
      <c r="P218">
        <v>29.12529</v>
      </c>
      <c r="Q218">
        <v>37.009880000000003</v>
      </c>
      <c r="R218">
        <v>4.1166460000000002</v>
      </c>
      <c r="S218">
        <v>3.767944</v>
      </c>
    </row>
    <row r="219" spans="1:19" x14ac:dyDescent="0.2">
      <c r="A219">
        <v>2012</v>
      </c>
      <c r="B219" t="s">
        <v>19</v>
      </c>
      <c r="C219">
        <v>0</v>
      </c>
      <c r="D219">
        <v>0</v>
      </c>
      <c r="E219">
        <v>0</v>
      </c>
      <c r="F219">
        <v>0</v>
      </c>
      <c r="G219">
        <v>852965</v>
      </c>
      <c r="H219">
        <v>32000</v>
      </c>
      <c r="I219">
        <v>0</v>
      </c>
      <c r="K219">
        <v>3.6680969999999999</v>
      </c>
      <c r="L219">
        <v>0</v>
      </c>
      <c r="O219">
        <v>0</v>
      </c>
    </row>
    <row r="220" spans="1:19" x14ac:dyDescent="0.2">
      <c r="A220">
        <v>2012</v>
      </c>
      <c r="B220" t="s">
        <v>20</v>
      </c>
      <c r="C220">
        <v>1</v>
      </c>
      <c r="D220">
        <v>3.2476999999999999E-2</v>
      </c>
      <c r="E220">
        <v>1</v>
      </c>
      <c r="F220">
        <v>1.0548000000000001E-3</v>
      </c>
      <c r="G220">
        <v>690273</v>
      </c>
      <c r="H220">
        <v>23200</v>
      </c>
      <c r="I220" s="1">
        <v>1.3999999999999999E-6</v>
      </c>
      <c r="J220">
        <v>1.3070099999999999E-2</v>
      </c>
      <c r="K220">
        <v>5.5638560000000004</v>
      </c>
      <c r="L220" s="1">
        <v>1.9600000000000001E-12</v>
      </c>
      <c r="M220" s="1">
        <v>1.8299999999999998E-8</v>
      </c>
      <c r="N220" s="1">
        <v>7.79E-6</v>
      </c>
      <c r="O220">
        <v>0.13998720000000001</v>
      </c>
      <c r="P220">
        <v>1.8296E-3</v>
      </c>
      <c r="Q220">
        <v>0.77886840000000002</v>
      </c>
      <c r="R220">
        <v>0.63888129999999999</v>
      </c>
      <c r="S220">
        <v>0.13815749999999999</v>
      </c>
    </row>
    <row r="221" spans="1:19" x14ac:dyDescent="0.2">
      <c r="A221">
        <v>2012</v>
      </c>
      <c r="B221" t="s">
        <v>21</v>
      </c>
      <c r="C221">
        <v>41</v>
      </c>
      <c r="D221">
        <v>1.5549580000000001</v>
      </c>
      <c r="E221">
        <v>41</v>
      </c>
      <c r="F221">
        <v>5.9148399999999997E-2</v>
      </c>
      <c r="G221">
        <v>680269</v>
      </c>
      <c r="H221">
        <v>25000</v>
      </c>
      <c r="I221">
        <v>6.2199999999999994E-5</v>
      </c>
      <c r="J221">
        <v>29.418890000000001</v>
      </c>
      <c r="K221">
        <v>55.622860000000003</v>
      </c>
      <c r="L221" s="1">
        <v>9.4600000000000002E-11</v>
      </c>
      <c r="M221">
        <v>4.46E-5</v>
      </c>
      <c r="N221">
        <v>8.4400000000000005E-5</v>
      </c>
      <c r="O221">
        <v>6.2198330000000004</v>
      </c>
      <c r="P221">
        <v>4.4603299999999999</v>
      </c>
      <c r="Q221">
        <v>8.4414639999999999</v>
      </c>
      <c r="R221">
        <v>2.2216309999999999</v>
      </c>
      <c r="S221">
        <v>1.759503</v>
      </c>
    </row>
    <row r="222" spans="1:19" x14ac:dyDescent="0.2">
      <c r="A222">
        <v>2012</v>
      </c>
      <c r="B222" t="s">
        <v>22</v>
      </c>
      <c r="C222">
        <v>117</v>
      </c>
      <c r="D222">
        <v>4.6038139999999999</v>
      </c>
      <c r="E222">
        <v>117</v>
      </c>
      <c r="F222">
        <v>0.1826613</v>
      </c>
      <c r="G222">
        <v>707460</v>
      </c>
      <c r="H222">
        <v>28000</v>
      </c>
      <c r="I222">
        <v>1.6440000000000001E-4</v>
      </c>
      <c r="J222">
        <v>96.760120000000001</v>
      </c>
      <c r="K222">
        <v>140.22290000000001</v>
      </c>
      <c r="L222" s="1">
        <v>2.3300000000000002E-10</v>
      </c>
      <c r="M222">
        <v>1.359E-4</v>
      </c>
      <c r="N222">
        <v>1.972E-4</v>
      </c>
      <c r="O222">
        <v>16.44219</v>
      </c>
      <c r="P222">
        <v>13.58605</v>
      </c>
      <c r="Q222">
        <v>19.719290000000001</v>
      </c>
      <c r="R222">
        <v>3.2770999999999999</v>
      </c>
      <c r="S222">
        <v>2.8561429999999999</v>
      </c>
    </row>
    <row r="223" spans="1:19" x14ac:dyDescent="0.2">
      <c r="A223">
        <v>2012</v>
      </c>
      <c r="B223" t="s">
        <v>23</v>
      </c>
      <c r="C223">
        <v>256</v>
      </c>
      <c r="D223">
        <v>9.1150310000000001</v>
      </c>
      <c r="E223">
        <v>256</v>
      </c>
      <c r="F223">
        <v>0.3250171</v>
      </c>
      <c r="G223">
        <v>794973</v>
      </c>
      <c r="H223">
        <v>28000</v>
      </c>
      <c r="I223">
        <v>3.255E-4</v>
      </c>
      <c r="J223">
        <v>225.5966</v>
      </c>
      <c r="K223">
        <v>289.35820000000001</v>
      </c>
      <c r="L223" s="1">
        <v>4.1500000000000001E-10</v>
      </c>
      <c r="M223">
        <v>2.8679999999999998E-4</v>
      </c>
      <c r="N223">
        <v>3.68E-4</v>
      </c>
      <c r="O223">
        <v>32.55368</v>
      </c>
      <c r="P223">
        <v>28.68469</v>
      </c>
      <c r="Q223">
        <v>36.798690000000001</v>
      </c>
      <c r="R223">
        <v>4.2450070000000002</v>
      </c>
      <c r="S223">
        <v>3.8689879999999999</v>
      </c>
    </row>
    <row r="224" spans="1:19" x14ac:dyDescent="0.2">
      <c r="A224">
        <v>2012</v>
      </c>
      <c r="B224" t="s">
        <v>24</v>
      </c>
      <c r="C224">
        <v>311</v>
      </c>
      <c r="D224">
        <v>11.83525</v>
      </c>
      <c r="E224">
        <v>311</v>
      </c>
      <c r="F224">
        <v>0.45064009999999999</v>
      </c>
      <c r="G224">
        <v>661919</v>
      </c>
      <c r="H224">
        <v>25000</v>
      </c>
      <c r="I224">
        <v>4.7340000000000001E-4</v>
      </c>
      <c r="J224">
        <v>277.39080000000001</v>
      </c>
      <c r="K224">
        <v>347.55849999999998</v>
      </c>
      <c r="L224" s="1">
        <v>7.2099999999999999E-10</v>
      </c>
      <c r="M224">
        <v>4.2220000000000002E-4</v>
      </c>
      <c r="N224">
        <v>5.2910000000000001E-4</v>
      </c>
      <c r="O224">
        <v>47.340980000000002</v>
      </c>
      <c r="P224">
        <v>42.22354</v>
      </c>
      <c r="Q224">
        <v>52.907490000000003</v>
      </c>
      <c r="R224">
        <v>5.5665089999999999</v>
      </c>
      <c r="S224">
        <v>5.1174470000000003</v>
      </c>
    </row>
    <row r="225" spans="1:19" x14ac:dyDescent="0.2">
      <c r="A225">
        <v>2012</v>
      </c>
      <c r="B225" t="s">
        <v>25</v>
      </c>
      <c r="C225">
        <v>242</v>
      </c>
      <c r="D225">
        <v>10.47738</v>
      </c>
      <c r="E225">
        <v>242</v>
      </c>
      <c r="F225">
        <v>0.46409909999999999</v>
      </c>
      <c r="G225">
        <v>925741</v>
      </c>
      <c r="H225">
        <v>39000</v>
      </c>
      <c r="I225">
        <v>2.6870000000000003E-4</v>
      </c>
      <c r="J225">
        <v>212.46639999999999</v>
      </c>
      <c r="K225">
        <v>274.49009999999998</v>
      </c>
      <c r="L225" s="1">
        <v>3.0499999999999998E-10</v>
      </c>
      <c r="M225">
        <v>2.3550000000000001E-4</v>
      </c>
      <c r="N225">
        <v>3.0509999999999999E-4</v>
      </c>
      <c r="O225">
        <v>26.865079999999999</v>
      </c>
      <c r="P225">
        <v>23.54881</v>
      </c>
      <c r="Q225">
        <v>30.51332</v>
      </c>
      <c r="R225">
        <v>3.648247</v>
      </c>
      <c r="S225">
        <v>3.3162669999999999</v>
      </c>
    </row>
    <row r="226" spans="1:19" x14ac:dyDescent="0.2">
      <c r="A226">
        <v>2013</v>
      </c>
      <c r="B226" t="s">
        <v>19</v>
      </c>
      <c r="C226">
        <v>0</v>
      </c>
      <c r="D226">
        <v>0</v>
      </c>
      <c r="E226">
        <v>0</v>
      </c>
      <c r="F226">
        <v>0</v>
      </c>
      <c r="G226">
        <v>851872</v>
      </c>
      <c r="H226">
        <v>32000</v>
      </c>
      <c r="I226">
        <v>0</v>
      </c>
      <c r="K226">
        <v>3.6680969999999999</v>
      </c>
      <c r="L226">
        <v>0</v>
      </c>
      <c r="O226">
        <v>0</v>
      </c>
    </row>
    <row r="227" spans="1:19" x14ac:dyDescent="0.2">
      <c r="A227">
        <v>2013</v>
      </c>
      <c r="B227" t="s">
        <v>20</v>
      </c>
      <c r="C227">
        <v>3</v>
      </c>
      <c r="D227">
        <v>9.7348900000000002E-2</v>
      </c>
      <c r="E227">
        <v>3</v>
      </c>
      <c r="F227">
        <v>3.1589999999999999E-3</v>
      </c>
      <c r="G227">
        <v>683776</v>
      </c>
      <c r="H227">
        <v>23200</v>
      </c>
      <c r="I227" s="1">
        <v>4.1999999999999996E-6</v>
      </c>
      <c r="J227">
        <v>0.60295120000000002</v>
      </c>
      <c r="K227">
        <v>8.7654859999999992</v>
      </c>
      <c r="L227" s="1">
        <v>5.8699999999999998E-12</v>
      </c>
      <c r="M227" s="1">
        <v>8.4300000000000002E-7</v>
      </c>
      <c r="N227">
        <v>1.2300000000000001E-5</v>
      </c>
      <c r="O227">
        <v>0.41960730000000002</v>
      </c>
      <c r="P227">
        <v>8.4332099999999993E-2</v>
      </c>
      <c r="Q227">
        <v>1.2260260000000001</v>
      </c>
      <c r="R227">
        <v>0.80641839999999998</v>
      </c>
      <c r="S227">
        <v>0.33527509999999999</v>
      </c>
    </row>
    <row r="228" spans="1:19" x14ac:dyDescent="0.2">
      <c r="A228">
        <v>2013</v>
      </c>
      <c r="B228" t="s">
        <v>21</v>
      </c>
      <c r="C228">
        <v>37</v>
      </c>
      <c r="D228">
        <v>1.3880030000000001</v>
      </c>
      <c r="E228">
        <v>37</v>
      </c>
      <c r="F228">
        <v>5.2190800000000002E-2</v>
      </c>
      <c r="G228">
        <v>692784</v>
      </c>
      <c r="H228">
        <v>25000</v>
      </c>
      <c r="I228">
        <v>5.5500000000000001E-5</v>
      </c>
      <c r="J228">
        <v>26.047789999999999</v>
      </c>
      <c r="K228">
        <v>51.001370000000001</v>
      </c>
      <c r="L228" s="1">
        <v>8.3499999999999996E-11</v>
      </c>
      <c r="M228">
        <v>3.9100000000000002E-5</v>
      </c>
      <c r="N228">
        <v>7.6600000000000005E-5</v>
      </c>
      <c r="O228">
        <v>5.5520110000000003</v>
      </c>
      <c r="P228">
        <v>3.9066640000000001</v>
      </c>
      <c r="Q228">
        <v>7.6554320000000002</v>
      </c>
      <c r="R228">
        <v>2.103421</v>
      </c>
      <c r="S228">
        <v>1.6453469999999999</v>
      </c>
    </row>
    <row r="229" spans="1:19" x14ac:dyDescent="0.2">
      <c r="A229">
        <v>2013</v>
      </c>
      <c r="B229" t="s">
        <v>22</v>
      </c>
      <c r="C229">
        <v>132</v>
      </c>
      <c r="D229">
        <v>5.300211</v>
      </c>
      <c r="E229">
        <v>132</v>
      </c>
      <c r="F229">
        <v>0.21440049999999999</v>
      </c>
      <c r="G229">
        <v>688386</v>
      </c>
      <c r="H229">
        <v>28000</v>
      </c>
      <c r="I229">
        <v>1.8929999999999999E-4</v>
      </c>
      <c r="J229">
        <v>110.4413</v>
      </c>
      <c r="K229">
        <v>156.5367</v>
      </c>
      <c r="L229" s="1">
        <v>2.7299999999999999E-10</v>
      </c>
      <c r="M229">
        <v>1.583E-4</v>
      </c>
      <c r="N229">
        <v>2.2460000000000001E-4</v>
      </c>
      <c r="O229">
        <v>18.92933</v>
      </c>
      <c r="P229">
        <v>15.826269999999999</v>
      </c>
      <c r="Q229">
        <v>22.461020000000001</v>
      </c>
      <c r="R229">
        <v>3.5316960000000002</v>
      </c>
      <c r="S229">
        <v>3.1030570000000002</v>
      </c>
    </row>
    <row r="230" spans="1:19" x14ac:dyDescent="0.2">
      <c r="A230">
        <v>2013</v>
      </c>
      <c r="B230" t="s">
        <v>23</v>
      </c>
      <c r="C230">
        <v>292</v>
      </c>
      <c r="D230">
        <v>10.349220000000001</v>
      </c>
      <c r="E230">
        <v>292</v>
      </c>
      <c r="F230">
        <v>0.36711539999999998</v>
      </c>
      <c r="G230">
        <v>800253</v>
      </c>
      <c r="H230">
        <v>28000</v>
      </c>
      <c r="I230">
        <v>3.6959999999999998E-4</v>
      </c>
      <c r="J230">
        <v>259.46350000000001</v>
      </c>
      <c r="K230">
        <v>327.48750000000001</v>
      </c>
      <c r="L230" s="1">
        <v>4.6800000000000004E-10</v>
      </c>
      <c r="M230">
        <v>3.2840000000000001E-4</v>
      </c>
      <c r="N230">
        <v>4.1459999999999999E-4</v>
      </c>
      <c r="O230">
        <v>36.961480000000002</v>
      </c>
      <c r="P230">
        <v>32.841239999999999</v>
      </c>
      <c r="Q230">
        <v>41.455419999999997</v>
      </c>
      <c r="R230">
        <v>4.493938</v>
      </c>
      <c r="S230">
        <v>4.1202389999999998</v>
      </c>
    </row>
    <row r="231" spans="1:19" x14ac:dyDescent="0.2">
      <c r="A231">
        <v>2013</v>
      </c>
      <c r="B231" t="s">
        <v>24</v>
      </c>
      <c r="C231">
        <v>303</v>
      </c>
      <c r="D231">
        <v>11.51445</v>
      </c>
      <c r="E231">
        <v>303</v>
      </c>
      <c r="F231">
        <v>0.43776589999999999</v>
      </c>
      <c r="G231">
        <v>663731</v>
      </c>
      <c r="H231">
        <v>25000</v>
      </c>
      <c r="I231">
        <v>4.6059999999999997E-4</v>
      </c>
      <c r="J231">
        <v>269.8383</v>
      </c>
      <c r="K231">
        <v>339.11160000000001</v>
      </c>
      <c r="L231" s="1">
        <v>6.9999999999999996E-10</v>
      </c>
      <c r="M231">
        <v>4.102E-4</v>
      </c>
      <c r="N231">
        <v>5.1550000000000001E-4</v>
      </c>
      <c r="O231">
        <v>46.0578</v>
      </c>
      <c r="P231">
        <v>41.015880000000003</v>
      </c>
      <c r="Q231">
        <v>51.54824</v>
      </c>
      <c r="R231">
        <v>5.490437</v>
      </c>
      <c r="S231">
        <v>5.0419200000000002</v>
      </c>
    </row>
    <row r="232" spans="1:19" x14ac:dyDescent="0.2">
      <c r="A232">
        <v>2013</v>
      </c>
      <c r="B232" t="s">
        <v>25</v>
      </c>
      <c r="C232">
        <v>235</v>
      </c>
      <c r="D232">
        <v>10.131729999999999</v>
      </c>
      <c r="E232">
        <v>235</v>
      </c>
      <c r="F232">
        <v>0.449851</v>
      </c>
      <c r="G232">
        <v>946898</v>
      </c>
      <c r="H232">
        <v>39000</v>
      </c>
      <c r="I232">
        <v>2.5980000000000003E-4</v>
      </c>
      <c r="J232">
        <v>205.91069999999999</v>
      </c>
      <c r="K232">
        <v>267.04669999999999</v>
      </c>
      <c r="L232" s="1">
        <v>2.9600000000000001E-10</v>
      </c>
      <c r="M232">
        <v>2.2719999999999999E-4</v>
      </c>
      <c r="N232">
        <v>2.9569999999999998E-4</v>
      </c>
      <c r="O232">
        <v>25.97879</v>
      </c>
      <c r="P232">
        <v>22.715409999999999</v>
      </c>
      <c r="Q232">
        <v>29.57396</v>
      </c>
      <c r="R232">
        <v>3.5951650000000002</v>
      </c>
      <c r="S232">
        <v>3.2633860000000001</v>
      </c>
    </row>
    <row r="233" spans="1:19" x14ac:dyDescent="0.2">
      <c r="A233">
        <v>2014</v>
      </c>
      <c r="B233" t="s">
        <v>19</v>
      </c>
      <c r="C233">
        <v>0</v>
      </c>
      <c r="D233">
        <v>0</v>
      </c>
      <c r="E233">
        <v>0</v>
      </c>
      <c r="F233">
        <v>0</v>
      </c>
      <c r="G233">
        <v>852477</v>
      </c>
      <c r="H233">
        <v>32000</v>
      </c>
      <c r="I233">
        <v>0</v>
      </c>
      <c r="K233">
        <v>3.6680969999999999</v>
      </c>
      <c r="L233">
        <v>0</v>
      </c>
      <c r="O233">
        <v>0</v>
      </c>
    </row>
    <row r="234" spans="1:19" x14ac:dyDescent="0.2">
      <c r="A234">
        <v>2014</v>
      </c>
      <c r="B234" t="s">
        <v>20</v>
      </c>
      <c r="C234">
        <v>1</v>
      </c>
      <c r="D234">
        <v>3.2421199999999997E-2</v>
      </c>
      <c r="E234">
        <v>1</v>
      </c>
      <c r="F234">
        <v>1.0510999999999999E-3</v>
      </c>
      <c r="G234">
        <v>676812</v>
      </c>
      <c r="H234">
        <v>23200</v>
      </c>
      <c r="I234" s="1">
        <v>1.3999999999999999E-6</v>
      </c>
      <c r="J234">
        <v>1.3070099999999999E-2</v>
      </c>
      <c r="K234">
        <v>5.5638560000000004</v>
      </c>
      <c r="L234" s="1">
        <v>1.95E-12</v>
      </c>
      <c r="M234" s="1">
        <v>1.8299999999999998E-8</v>
      </c>
      <c r="N234" s="1">
        <v>7.7800000000000001E-6</v>
      </c>
      <c r="O234">
        <v>0.1397466</v>
      </c>
      <c r="P234">
        <v>1.8265E-3</v>
      </c>
      <c r="Q234">
        <v>0.7775301</v>
      </c>
      <c r="R234">
        <v>0.63778349999999995</v>
      </c>
      <c r="S234">
        <v>0.13792009999999999</v>
      </c>
    </row>
    <row r="235" spans="1:19" x14ac:dyDescent="0.2">
      <c r="A235">
        <v>2014</v>
      </c>
      <c r="B235" t="s">
        <v>21</v>
      </c>
      <c r="C235">
        <v>26</v>
      </c>
      <c r="D235">
        <v>0.9401273</v>
      </c>
      <c r="E235">
        <v>26</v>
      </c>
      <c r="F235">
        <v>3.4110500000000002E-2</v>
      </c>
      <c r="G235">
        <v>701240</v>
      </c>
      <c r="H235">
        <v>25000</v>
      </c>
      <c r="I235">
        <v>3.7599999999999999E-5</v>
      </c>
      <c r="J235">
        <v>16.979620000000001</v>
      </c>
      <c r="K235">
        <v>38.09778</v>
      </c>
      <c r="L235" s="1">
        <v>5.4599999999999998E-11</v>
      </c>
      <c r="M235">
        <v>2.4499999999999999E-5</v>
      </c>
      <c r="N235">
        <v>5.5099999999999998E-5</v>
      </c>
      <c r="O235">
        <v>3.7605089999999999</v>
      </c>
      <c r="P235">
        <v>2.4536090000000002</v>
      </c>
      <c r="Q235">
        <v>5.5132709999999996</v>
      </c>
      <c r="R235">
        <v>1.7527619999999999</v>
      </c>
      <c r="S235">
        <v>1.3069</v>
      </c>
    </row>
    <row r="236" spans="1:19" x14ac:dyDescent="0.2">
      <c r="A236">
        <v>2014</v>
      </c>
      <c r="B236" t="s">
        <v>22</v>
      </c>
      <c r="C236">
        <v>126</v>
      </c>
      <c r="D236">
        <v>5.2038679999999999</v>
      </c>
      <c r="E236">
        <v>126</v>
      </c>
      <c r="F236">
        <v>0.21599560000000001</v>
      </c>
      <c r="G236">
        <v>675845</v>
      </c>
      <c r="H236">
        <v>28000</v>
      </c>
      <c r="I236">
        <v>1.8589999999999999E-4</v>
      </c>
      <c r="J236">
        <v>104.9594</v>
      </c>
      <c r="K236">
        <v>150.0206</v>
      </c>
      <c r="L236" s="1">
        <v>2.7599999999999998E-10</v>
      </c>
      <c r="M236">
        <v>1.5469999999999999E-4</v>
      </c>
      <c r="N236">
        <v>2.2139999999999999E-4</v>
      </c>
      <c r="O236">
        <v>18.585239999999999</v>
      </c>
      <c r="P236">
        <v>15.47397</v>
      </c>
      <c r="Q236">
        <v>22.137160000000002</v>
      </c>
      <c r="R236">
        <v>3.551914</v>
      </c>
      <c r="S236">
        <v>3.1112739999999999</v>
      </c>
    </row>
    <row r="237" spans="1:19" x14ac:dyDescent="0.2">
      <c r="A237">
        <v>2014</v>
      </c>
      <c r="B237" t="s">
        <v>23</v>
      </c>
      <c r="C237">
        <v>291</v>
      </c>
      <c r="D237">
        <v>10.24911</v>
      </c>
      <c r="E237">
        <v>291</v>
      </c>
      <c r="F237">
        <v>0.36122399999999999</v>
      </c>
      <c r="G237">
        <v>802313</v>
      </c>
      <c r="H237">
        <v>28000</v>
      </c>
      <c r="I237">
        <v>3.6600000000000001E-4</v>
      </c>
      <c r="J237">
        <v>258.52089999999998</v>
      </c>
      <c r="K237">
        <v>326.43020000000001</v>
      </c>
      <c r="L237" s="1">
        <v>4.6100000000000001E-10</v>
      </c>
      <c r="M237">
        <v>3.2519999999999999E-4</v>
      </c>
      <c r="N237">
        <v>4.1060000000000001E-4</v>
      </c>
      <c r="O237">
        <v>36.603969999999997</v>
      </c>
      <c r="P237">
        <v>32.517139999999998</v>
      </c>
      <c r="Q237">
        <v>41.062150000000003</v>
      </c>
      <c r="R237">
        <v>4.4581720000000002</v>
      </c>
      <c r="S237">
        <v>4.0868380000000002</v>
      </c>
    </row>
    <row r="238" spans="1:19" x14ac:dyDescent="0.2">
      <c r="A238">
        <v>2014</v>
      </c>
      <c r="B238" t="s">
        <v>24</v>
      </c>
      <c r="C238">
        <v>309</v>
      </c>
      <c r="D238">
        <v>11.63444</v>
      </c>
      <c r="E238">
        <v>309</v>
      </c>
      <c r="F238">
        <v>0.43842209999999998</v>
      </c>
      <c r="G238">
        <v>670463</v>
      </c>
      <c r="H238">
        <v>25000</v>
      </c>
      <c r="I238">
        <v>4.6539999999999998E-4</v>
      </c>
      <c r="J238">
        <v>275.50209999999998</v>
      </c>
      <c r="K238">
        <v>345.44729999999998</v>
      </c>
      <c r="L238" s="1">
        <v>7.0099999999999996E-10</v>
      </c>
      <c r="M238">
        <v>4.149E-4</v>
      </c>
      <c r="N238">
        <v>5.2030000000000002E-4</v>
      </c>
      <c r="O238">
        <v>46.537739999999999</v>
      </c>
      <c r="P238">
        <v>41.490609999999997</v>
      </c>
      <c r="Q238">
        <v>52.029260000000001</v>
      </c>
      <c r="R238">
        <v>5.4915200000000004</v>
      </c>
      <c r="S238">
        <v>5.0471339999999998</v>
      </c>
    </row>
    <row r="239" spans="1:19" x14ac:dyDescent="0.2">
      <c r="A239">
        <v>2014</v>
      </c>
      <c r="B239" t="s">
        <v>25</v>
      </c>
      <c r="C239">
        <v>283</v>
      </c>
      <c r="D239">
        <v>11.709059999999999</v>
      </c>
      <c r="E239">
        <v>283</v>
      </c>
      <c r="F239">
        <v>0.49330350000000001</v>
      </c>
      <c r="G239">
        <v>968450</v>
      </c>
      <c r="H239">
        <v>39000</v>
      </c>
      <c r="I239">
        <v>3.0019999999999998E-4</v>
      </c>
      <c r="J239">
        <v>250.9838</v>
      </c>
      <c r="K239">
        <v>317.96800000000002</v>
      </c>
      <c r="L239" s="1">
        <v>3.2400000000000002E-10</v>
      </c>
      <c r="M239">
        <v>2.6600000000000001E-4</v>
      </c>
      <c r="N239">
        <v>3.3770000000000002E-4</v>
      </c>
      <c r="O239">
        <v>30.023240000000001</v>
      </c>
      <c r="P239">
        <v>26.59581</v>
      </c>
      <c r="Q239">
        <v>33.766680000000001</v>
      </c>
      <c r="R239">
        <v>3.7434370000000001</v>
      </c>
      <c r="S239">
        <v>3.4274309999999999</v>
      </c>
    </row>
    <row r="240" spans="1:19" x14ac:dyDescent="0.2">
      <c r="A240">
        <v>2015</v>
      </c>
      <c r="B240" t="s">
        <v>19</v>
      </c>
      <c r="C240">
        <v>0</v>
      </c>
      <c r="D240">
        <v>0</v>
      </c>
      <c r="E240">
        <v>0</v>
      </c>
      <c r="F240">
        <v>0</v>
      </c>
      <c r="G240">
        <v>855672</v>
      </c>
      <c r="H240">
        <v>32000</v>
      </c>
      <c r="I240">
        <v>0</v>
      </c>
      <c r="K240">
        <v>3.6680969999999999</v>
      </c>
      <c r="L240">
        <v>0</v>
      </c>
      <c r="O240">
        <v>0</v>
      </c>
    </row>
    <row r="241" spans="1:19" x14ac:dyDescent="0.2">
      <c r="A241">
        <v>2015</v>
      </c>
      <c r="B241" t="s">
        <v>20</v>
      </c>
      <c r="C241">
        <v>0</v>
      </c>
      <c r="D241">
        <v>0</v>
      </c>
      <c r="E241">
        <v>0</v>
      </c>
      <c r="F241">
        <v>0</v>
      </c>
      <c r="G241">
        <v>671653</v>
      </c>
      <c r="H241">
        <v>23200</v>
      </c>
      <c r="I241">
        <v>0</v>
      </c>
      <c r="K241">
        <v>3.6680969999999999</v>
      </c>
      <c r="L241">
        <v>0</v>
      </c>
      <c r="O241">
        <v>0</v>
      </c>
    </row>
    <row r="242" spans="1:19" x14ac:dyDescent="0.2">
      <c r="A242">
        <v>2015</v>
      </c>
      <c r="B242" t="s">
        <v>21</v>
      </c>
      <c r="C242">
        <v>30</v>
      </c>
      <c r="D242">
        <v>1.0867910000000001</v>
      </c>
      <c r="E242">
        <v>30</v>
      </c>
      <c r="F242">
        <v>3.9515000000000002E-2</v>
      </c>
      <c r="G242">
        <v>711786</v>
      </c>
      <c r="H242">
        <v>25000</v>
      </c>
      <c r="I242">
        <v>4.35E-5</v>
      </c>
      <c r="J242">
        <v>20.236789999999999</v>
      </c>
      <c r="K242">
        <v>42.828620000000001</v>
      </c>
      <c r="L242" s="1">
        <v>6.3199999999999999E-11</v>
      </c>
      <c r="M242">
        <v>2.9300000000000001E-5</v>
      </c>
      <c r="N242">
        <v>6.2100000000000005E-5</v>
      </c>
      <c r="O242">
        <v>4.3471650000000004</v>
      </c>
      <c r="P242">
        <v>2.9298280000000001</v>
      </c>
      <c r="Q242">
        <v>6.209511</v>
      </c>
      <c r="R242">
        <v>1.8623460000000001</v>
      </c>
      <c r="S242">
        <v>1.4173370000000001</v>
      </c>
    </row>
    <row r="243" spans="1:19" x14ac:dyDescent="0.2">
      <c r="A243">
        <v>2015</v>
      </c>
      <c r="B243" t="s">
        <v>22</v>
      </c>
      <c r="C243">
        <v>102</v>
      </c>
      <c r="D243">
        <v>4.2252239999999999</v>
      </c>
      <c r="E243">
        <v>102</v>
      </c>
      <c r="F243">
        <v>0.17545939999999999</v>
      </c>
      <c r="G243">
        <v>669962</v>
      </c>
      <c r="H243">
        <v>28000</v>
      </c>
      <c r="I243">
        <v>1.5090000000000001E-4</v>
      </c>
      <c r="J243">
        <v>83.166629999999998</v>
      </c>
      <c r="K243">
        <v>123.82259999999999</v>
      </c>
      <c r="L243" s="1">
        <v>2.24E-10</v>
      </c>
      <c r="M243">
        <v>1.2300000000000001E-4</v>
      </c>
      <c r="N243">
        <v>1.8320000000000001E-4</v>
      </c>
      <c r="O243">
        <v>15.09009</v>
      </c>
      <c r="P243">
        <v>12.300380000000001</v>
      </c>
      <c r="Q243">
        <v>18.322569999999999</v>
      </c>
      <c r="R243">
        <v>3.2324850000000001</v>
      </c>
      <c r="S243">
        <v>2.7897050000000001</v>
      </c>
    </row>
    <row r="244" spans="1:19" x14ac:dyDescent="0.2">
      <c r="A244">
        <v>2015</v>
      </c>
      <c r="B244" t="s">
        <v>23</v>
      </c>
      <c r="C244">
        <v>289</v>
      </c>
      <c r="D244">
        <v>10.200839999999999</v>
      </c>
      <c r="E244">
        <v>289</v>
      </c>
      <c r="F244">
        <v>0.36038500000000001</v>
      </c>
      <c r="G244">
        <v>801111</v>
      </c>
      <c r="H244">
        <v>28000</v>
      </c>
      <c r="I244">
        <v>3.6430000000000002E-4</v>
      </c>
      <c r="J244">
        <v>256.63600000000002</v>
      </c>
      <c r="K244">
        <v>324.3152</v>
      </c>
      <c r="L244" s="1">
        <v>4.6000000000000001E-10</v>
      </c>
      <c r="M244">
        <v>3.235E-4</v>
      </c>
      <c r="N244">
        <v>4.0890000000000002E-4</v>
      </c>
      <c r="O244">
        <v>36.431570000000001</v>
      </c>
      <c r="P244">
        <v>32.349899999999998</v>
      </c>
      <c r="Q244">
        <v>40.885449999999999</v>
      </c>
      <c r="R244">
        <v>4.4538799999999998</v>
      </c>
      <c r="S244">
        <v>4.0816689999999998</v>
      </c>
    </row>
    <row r="245" spans="1:19" x14ac:dyDescent="0.2">
      <c r="A245">
        <v>2015</v>
      </c>
      <c r="B245" t="s">
        <v>24</v>
      </c>
      <c r="C245">
        <v>324</v>
      </c>
      <c r="D245">
        <v>12.031040000000001</v>
      </c>
      <c r="E245">
        <v>324</v>
      </c>
      <c r="F245">
        <v>0.44744650000000002</v>
      </c>
      <c r="G245">
        <v>679818</v>
      </c>
      <c r="H245">
        <v>25000</v>
      </c>
      <c r="I245">
        <v>4.8119999999999999E-4</v>
      </c>
      <c r="J245">
        <v>289.67559999999997</v>
      </c>
      <c r="K245">
        <v>361.27260000000001</v>
      </c>
      <c r="L245" s="1">
        <v>7.1600000000000001E-10</v>
      </c>
      <c r="M245">
        <v>4.3019999999999999E-4</v>
      </c>
      <c r="N245">
        <v>5.3660000000000003E-4</v>
      </c>
      <c r="O245">
        <v>48.12415</v>
      </c>
      <c r="P245">
        <v>43.021900000000002</v>
      </c>
      <c r="Q245">
        <v>53.664630000000002</v>
      </c>
      <c r="R245">
        <v>5.5404819999999999</v>
      </c>
      <c r="S245">
        <v>5.1022420000000004</v>
      </c>
    </row>
    <row r="246" spans="1:19" x14ac:dyDescent="0.2">
      <c r="A246">
        <v>2015</v>
      </c>
      <c r="B246" t="s">
        <v>25</v>
      </c>
      <c r="C246">
        <v>300</v>
      </c>
      <c r="D246">
        <v>12.169460000000001</v>
      </c>
      <c r="E246">
        <v>300</v>
      </c>
      <c r="F246">
        <v>0.50453700000000001</v>
      </c>
      <c r="G246">
        <v>982998</v>
      </c>
      <c r="H246">
        <v>39000</v>
      </c>
      <c r="I246">
        <v>3.1199999999999999E-4</v>
      </c>
      <c r="J246">
        <v>267.0077</v>
      </c>
      <c r="K246">
        <v>335.94260000000003</v>
      </c>
      <c r="L246" s="1">
        <v>3.3199999999999999E-10</v>
      </c>
      <c r="M246">
        <v>2.7730000000000002E-4</v>
      </c>
      <c r="N246">
        <v>3.4979999999999999E-4</v>
      </c>
      <c r="O246">
        <v>31.203749999999999</v>
      </c>
      <c r="P246">
        <v>27.73451</v>
      </c>
      <c r="Q246">
        <v>34.983220000000003</v>
      </c>
      <c r="R246">
        <v>3.7794650000000001</v>
      </c>
      <c r="S246">
        <v>3.4692379999999998</v>
      </c>
    </row>
    <row r="247" spans="1:19" x14ac:dyDescent="0.2">
      <c r="A247">
        <v>2016</v>
      </c>
      <c r="B247" t="s">
        <v>19</v>
      </c>
      <c r="C247">
        <v>0</v>
      </c>
      <c r="D247">
        <v>0</v>
      </c>
      <c r="E247">
        <v>0</v>
      </c>
      <c r="F247">
        <v>0</v>
      </c>
      <c r="G247">
        <v>860478</v>
      </c>
      <c r="H247">
        <v>32000</v>
      </c>
      <c r="I247">
        <v>0</v>
      </c>
      <c r="K247">
        <v>3.6680969999999999</v>
      </c>
      <c r="L247">
        <v>0</v>
      </c>
      <c r="O247">
        <v>0</v>
      </c>
    </row>
    <row r="248" spans="1:19" x14ac:dyDescent="0.2">
      <c r="A248">
        <v>2016</v>
      </c>
      <c r="B248" t="s">
        <v>20</v>
      </c>
      <c r="C248">
        <v>1</v>
      </c>
      <c r="D248">
        <v>3.2916599999999997E-2</v>
      </c>
      <c r="E248">
        <v>1</v>
      </c>
      <c r="F248">
        <v>1.0835E-3</v>
      </c>
      <c r="G248">
        <v>662627</v>
      </c>
      <c r="H248">
        <v>23200</v>
      </c>
      <c r="I248" s="1">
        <v>1.42E-6</v>
      </c>
      <c r="J248">
        <v>1.3070099999999999E-2</v>
      </c>
      <c r="K248">
        <v>5.5638560000000004</v>
      </c>
      <c r="L248" s="1">
        <v>2.0100000000000001E-12</v>
      </c>
      <c r="M248" s="1">
        <v>1.85E-8</v>
      </c>
      <c r="N248" s="1">
        <v>7.8900000000000007E-6</v>
      </c>
      <c r="O248">
        <v>0.1418818</v>
      </c>
      <c r="P248">
        <v>1.8544E-3</v>
      </c>
      <c r="Q248">
        <v>0.78940980000000005</v>
      </c>
      <c r="R248">
        <v>0.64752810000000005</v>
      </c>
      <c r="S248">
        <v>0.1400274</v>
      </c>
    </row>
    <row r="249" spans="1:19" x14ac:dyDescent="0.2">
      <c r="A249">
        <v>2016</v>
      </c>
      <c r="B249" t="s">
        <v>21</v>
      </c>
      <c r="C249">
        <v>30</v>
      </c>
      <c r="D249">
        <v>1.07124</v>
      </c>
      <c r="E249">
        <v>30</v>
      </c>
      <c r="F249">
        <v>3.8421299999999999E-2</v>
      </c>
      <c r="G249">
        <v>726037</v>
      </c>
      <c r="H249">
        <v>25000</v>
      </c>
      <c r="I249">
        <v>4.2799999999999997E-5</v>
      </c>
      <c r="J249">
        <v>20.236789999999999</v>
      </c>
      <c r="K249">
        <v>42.828620000000001</v>
      </c>
      <c r="L249" s="1">
        <v>6.1499999999999994E-11</v>
      </c>
      <c r="M249">
        <v>2.8900000000000001E-5</v>
      </c>
      <c r="N249">
        <v>6.1199999999999997E-5</v>
      </c>
      <c r="O249">
        <v>4.2849589999999997</v>
      </c>
      <c r="P249">
        <v>2.8873739999999999</v>
      </c>
      <c r="Q249">
        <v>6.121353</v>
      </c>
      <c r="R249">
        <v>1.8363929999999999</v>
      </c>
      <c r="S249">
        <v>1.3975850000000001</v>
      </c>
    </row>
    <row r="250" spans="1:19" x14ac:dyDescent="0.2">
      <c r="A250">
        <v>2016</v>
      </c>
      <c r="B250" t="s">
        <v>22</v>
      </c>
      <c r="C250">
        <v>110</v>
      </c>
      <c r="D250">
        <v>4.6294820000000003</v>
      </c>
      <c r="E250">
        <v>110</v>
      </c>
      <c r="F250">
        <v>0.1949449</v>
      </c>
      <c r="G250">
        <v>665391</v>
      </c>
      <c r="H250">
        <v>28000</v>
      </c>
      <c r="I250">
        <v>1.6530000000000001E-4</v>
      </c>
      <c r="J250">
        <v>90.404510000000002</v>
      </c>
      <c r="K250">
        <v>132.5813</v>
      </c>
      <c r="L250" s="1">
        <v>2.4900000000000002E-10</v>
      </c>
      <c r="M250">
        <v>1.359E-4</v>
      </c>
      <c r="N250">
        <v>1.9929999999999999E-4</v>
      </c>
      <c r="O250">
        <v>16.533860000000001</v>
      </c>
      <c r="P250">
        <v>13.5877</v>
      </c>
      <c r="Q250">
        <v>19.92895</v>
      </c>
      <c r="R250">
        <v>3.3950809999999998</v>
      </c>
      <c r="S250">
        <v>2.94617</v>
      </c>
    </row>
    <row r="251" spans="1:19" x14ac:dyDescent="0.2">
      <c r="A251">
        <v>2016</v>
      </c>
      <c r="B251" t="s">
        <v>23</v>
      </c>
      <c r="C251">
        <v>294</v>
      </c>
      <c r="D251">
        <v>10.39612</v>
      </c>
      <c r="E251">
        <v>294</v>
      </c>
      <c r="F251">
        <v>0.36807010000000001</v>
      </c>
      <c r="G251">
        <v>798942</v>
      </c>
      <c r="H251">
        <v>28000</v>
      </c>
      <c r="I251">
        <v>3.7130000000000003E-4</v>
      </c>
      <c r="J251">
        <v>261.34899999999999</v>
      </c>
      <c r="K251">
        <v>329.60180000000003</v>
      </c>
      <c r="L251" s="1">
        <v>4.6900000000000003E-10</v>
      </c>
      <c r="M251">
        <v>3.3E-4</v>
      </c>
      <c r="N251">
        <v>4.1629999999999998E-4</v>
      </c>
      <c r="O251">
        <v>37.129019999999997</v>
      </c>
      <c r="P251">
        <v>33.003010000000003</v>
      </c>
      <c r="Q251">
        <v>41.62791</v>
      </c>
      <c r="R251">
        <v>4.4988979999999996</v>
      </c>
      <c r="S251">
        <v>4.1260110000000001</v>
      </c>
    </row>
    <row r="252" spans="1:19" x14ac:dyDescent="0.2">
      <c r="A252">
        <v>2016</v>
      </c>
      <c r="B252" t="s">
        <v>24</v>
      </c>
      <c r="C252">
        <v>356</v>
      </c>
      <c r="D252">
        <v>13.01258</v>
      </c>
      <c r="E252">
        <v>356</v>
      </c>
      <c r="F252">
        <v>0.47640539999999998</v>
      </c>
      <c r="G252">
        <v>692373</v>
      </c>
      <c r="H252">
        <v>25000</v>
      </c>
      <c r="I252">
        <v>5.2050000000000002E-4</v>
      </c>
      <c r="J252">
        <v>319.97399999999999</v>
      </c>
      <c r="K252">
        <v>394.9717</v>
      </c>
      <c r="L252" s="1">
        <v>7.6199999999999995E-10</v>
      </c>
      <c r="M252">
        <v>4.6779999999999999E-4</v>
      </c>
      <c r="N252">
        <v>5.775E-4</v>
      </c>
      <c r="O252">
        <v>52.050339999999998</v>
      </c>
      <c r="P252">
        <v>46.778770000000002</v>
      </c>
      <c r="Q252">
        <v>57.752940000000002</v>
      </c>
      <c r="R252">
        <v>5.7026019999999997</v>
      </c>
      <c r="S252">
        <v>5.2715639999999997</v>
      </c>
    </row>
    <row r="253" spans="1:19" x14ac:dyDescent="0.2">
      <c r="A253">
        <v>2016</v>
      </c>
      <c r="B253" t="s">
        <v>25</v>
      </c>
      <c r="C253">
        <v>348</v>
      </c>
      <c r="D253">
        <v>13.99484</v>
      </c>
      <c r="E253">
        <v>348</v>
      </c>
      <c r="F253">
        <v>0.57618760000000002</v>
      </c>
      <c r="G253">
        <v>998852</v>
      </c>
      <c r="H253">
        <v>39000</v>
      </c>
      <c r="I253">
        <v>3.5879999999999999E-4</v>
      </c>
      <c r="J253">
        <v>312.392</v>
      </c>
      <c r="K253">
        <v>386.55439999999999</v>
      </c>
      <c r="L253" s="1">
        <v>3.7899999999999998E-10</v>
      </c>
      <c r="M253">
        <v>3.2170000000000001E-4</v>
      </c>
      <c r="N253">
        <v>3.991E-4</v>
      </c>
      <c r="O253">
        <v>35.884219999999999</v>
      </c>
      <c r="P253">
        <v>32.169069999999998</v>
      </c>
      <c r="Q253">
        <v>39.906759999999998</v>
      </c>
      <c r="R253">
        <v>4.0225489999999997</v>
      </c>
      <c r="S253">
        <v>3.7151450000000001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P76"/>
  <sheetViews>
    <sheetView showGridLines="0" topLeftCell="A58" workbookViewId="0"/>
  </sheetViews>
  <sheetFormatPr defaultRowHeight="15" x14ac:dyDescent="0.2"/>
  <cols>
    <col min="1" max="1" width="0.5546875" customWidth="1"/>
    <col min="2" max="2" width="10.77734375" customWidth="1"/>
    <col min="3" max="16" width="7.77734375" customWidth="1"/>
  </cols>
  <sheetData>
    <row r="1" spans="2:14" ht="18.75" x14ac:dyDescent="0.2">
      <c r="B1" s="218" t="s">
        <v>29</v>
      </c>
      <c r="C1" s="218"/>
      <c r="D1" s="218"/>
      <c r="E1" s="218"/>
      <c r="F1" s="218"/>
      <c r="G1" s="218"/>
      <c r="H1" s="218"/>
      <c r="I1" s="218"/>
      <c r="J1" s="218"/>
      <c r="K1" s="218"/>
      <c r="L1" s="218"/>
      <c r="M1" s="218"/>
      <c r="N1" s="218"/>
    </row>
    <row r="31" spans="2:16" ht="15.75" thickBot="1" x14ac:dyDescent="0.25"/>
    <row r="32" spans="2:16" ht="19.5" thickBot="1" x14ac:dyDescent="0.25">
      <c r="B32" s="231" t="s">
        <v>29</v>
      </c>
      <c r="C32" s="225"/>
      <c r="D32" s="225"/>
      <c r="E32" s="225"/>
      <c r="F32" s="225"/>
      <c r="G32" s="225"/>
      <c r="H32" s="225"/>
      <c r="I32" s="225"/>
      <c r="J32" s="225"/>
      <c r="K32" s="225"/>
      <c r="L32" s="225"/>
      <c r="M32" s="225"/>
      <c r="N32" s="225"/>
      <c r="O32" s="225"/>
      <c r="P32" s="226"/>
    </row>
    <row r="33" spans="2:16" ht="54.95" customHeight="1" x14ac:dyDescent="0.2">
      <c r="B33" s="227" t="s">
        <v>26</v>
      </c>
      <c r="C33" s="305"/>
      <c r="D33" s="303"/>
      <c r="E33" s="303"/>
      <c r="F33" s="302" t="s">
        <v>152</v>
      </c>
      <c r="G33" s="303"/>
      <c r="H33" s="303"/>
      <c r="I33" s="304"/>
      <c r="J33" s="316"/>
      <c r="K33" s="302"/>
      <c r="L33" s="302"/>
      <c r="M33" s="302" t="s">
        <v>27</v>
      </c>
      <c r="N33" s="302"/>
      <c r="O33" s="302"/>
      <c r="P33" s="317"/>
    </row>
    <row r="34" spans="2:16" ht="33.75" customHeight="1" thickBot="1" x14ac:dyDescent="0.25">
      <c r="B34" s="222"/>
      <c r="C34" s="18" t="s">
        <v>165</v>
      </c>
      <c r="D34" s="3" t="s">
        <v>166</v>
      </c>
      <c r="E34" s="3" t="s">
        <v>167</v>
      </c>
      <c r="F34" s="3" t="s">
        <v>168</v>
      </c>
      <c r="G34" s="3" t="s">
        <v>169</v>
      </c>
      <c r="H34" s="3" t="s">
        <v>170</v>
      </c>
      <c r="I34" s="3" t="s">
        <v>86</v>
      </c>
      <c r="J34" s="2" t="s">
        <v>165</v>
      </c>
      <c r="K34" s="3" t="s">
        <v>166</v>
      </c>
      <c r="L34" s="3" t="s">
        <v>167</v>
      </c>
      <c r="M34" s="3" t="s">
        <v>168</v>
      </c>
      <c r="N34" s="3" t="s">
        <v>169</v>
      </c>
      <c r="O34" s="3" t="s">
        <v>170</v>
      </c>
      <c r="P34" s="4" t="s">
        <v>86</v>
      </c>
    </row>
    <row r="35" spans="2:16" x14ac:dyDescent="0.2">
      <c r="B35" s="33">
        <v>1981</v>
      </c>
      <c r="C35" s="19">
        <v>0</v>
      </c>
      <c r="D35" s="20">
        <v>0.1239162</v>
      </c>
      <c r="E35" s="20">
        <v>2.3506710000000002</v>
      </c>
      <c r="F35" s="20">
        <v>8.5930929999999996</v>
      </c>
      <c r="G35" s="20">
        <v>16.821280000000002</v>
      </c>
      <c r="H35" s="20">
        <v>21.397189999999998</v>
      </c>
      <c r="I35" s="34">
        <v>8.9925029999999992</v>
      </c>
      <c r="J35" s="31">
        <v>0</v>
      </c>
      <c r="K35" s="21">
        <v>1</v>
      </c>
      <c r="L35" s="21">
        <v>17</v>
      </c>
      <c r="M35" s="21">
        <v>51</v>
      </c>
      <c r="N35" s="21">
        <v>97</v>
      </c>
      <c r="O35" s="21">
        <v>116</v>
      </c>
      <c r="P35" s="22">
        <v>66</v>
      </c>
    </row>
    <row r="36" spans="2:16" x14ac:dyDescent="0.2">
      <c r="B36" s="6">
        <v>1982</v>
      </c>
      <c r="C36" s="23">
        <v>0</v>
      </c>
      <c r="D36" s="16">
        <v>0.1213911</v>
      </c>
      <c r="E36" s="16">
        <v>1.887697</v>
      </c>
      <c r="F36" s="16">
        <v>9.0707839999999997</v>
      </c>
      <c r="G36" s="16">
        <v>15.310169999999999</v>
      </c>
      <c r="H36" s="16">
        <v>22.50789</v>
      </c>
      <c r="I36" s="35">
        <v>10.66056</v>
      </c>
      <c r="J36" s="13">
        <v>0</v>
      </c>
      <c r="K36" s="17">
        <v>1</v>
      </c>
      <c r="L36" s="17">
        <v>13</v>
      </c>
      <c r="M36" s="17">
        <v>54</v>
      </c>
      <c r="N36" s="17">
        <v>88</v>
      </c>
      <c r="O36" s="17">
        <v>123</v>
      </c>
      <c r="P36" s="24">
        <v>76</v>
      </c>
    </row>
    <row r="37" spans="2:16" x14ac:dyDescent="0.2">
      <c r="B37" s="7">
        <v>1983</v>
      </c>
      <c r="C37" s="25">
        <v>0</v>
      </c>
      <c r="D37" s="14">
        <v>0.34225040000000001</v>
      </c>
      <c r="E37" s="14">
        <v>2.30789</v>
      </c>
      <c r="F37" s="14">
        <v>7.5797319999999999</v>
      </c>
      <c r="G37" s="14">
        <v>17.57967</v>
      </c>
      <c r="H37" s="14">
        <v>20.804490000000001</v>
      </c>
      <c r="I37" s="36">
        <v>9.6792350000000003</v>
      </c>
      <c r="J37" s="12">
        <v>0</v>
      </c>
      <c r="K37" s="15">
        <v>3</v>
      </c>
      <c r="L37" s="15">
        <v>16</v>
      </c>
      <c r="M37" s="15">
        <v>47</v>
      </c>
      <c r="N37" s="15">
        <v>101</v>
      </c>
      <c r="O37" s="15">
        <v>114</v>
      </c>
      <c r="P37" s="26">
        <v>70</v>
      </c>
    </row>
    <row r="38" spans="2:16" x14ac:dyDescent="0.2">
      <c r="B38" s="6">
        <v>1984</v>
      </c>
      <c r="C38" s="23">
        <v>0</v>
      </c>
      <c r="D38" s="16">
        <v>0.1211966</v>
      </c>
      <c r="E38" s="16">
        <v>4.0100740000000004</v>
      </c>
      <c r="F38" s="16">
        <v>7.6108390000000004</v>
      </c>
      <c r="G38" s="16">
        <v>16.880289999999999</v>
      </c>
      <c r="H38" s="16">
        <v>21.881979999999999</v>
      </c>
      <c r="I38" s="35">
        <v>9.9903910000000007</v>
      </c>
      <c r="J38" s="13">
        <v>0</v>
      </c>
      <c r="K38" s="17">
        <v>1</v>
      </c>
      <c r="L38" s="17">
        <v>28</v>
      </c>
      <c r="M38" s="17">
        <v>48</v>
      </c>
      <c r="N38" s="17">
        <v>97</v>
      </c>
      <c r="O38" s="17">
        <v>123</v>
      </c>
      <c r="P38" s="24">
        <v>72</v>
      </c>
    </row>
    <row r="39" spans="2:16" x14ac:dyDescent="0.2">
      <c r="B39" s="7">
        <v>1985</v>
      </c>
      <c r="C39" s="25">
        <v>0</v>
      </c>
      <c r="D39" s="14">
        <v>0.35562110000000002</v>
      </c>
      <c r="E39" s="14">
        <v>1.9896510000000001</v>
      </c>
      <c r="F39" s="14">
        <v>7.7636269999999996</v>
      </c>
      <c r="G39" s="14">
        <v>18.83154</v>
      </c>
      <c r="H39" s="14">
        <v>24.999580000000002</v>
      </c>
      <c r="I39" s="36">
        <v>11.48992</v>
      </c>
      <c r="J39" s="12">
        <v>0</v>
      </c>
      <c r="K39" s="15">
        <v>3</v>
      </c>
      <c r="L39" s="15">
        <v>14</v>
      </c>
      <c r="M39" s="15">
        <v>50</v>
      </c>
      <c r="N39" s="15">
        <v>107</v>
      </c>
      <c r="O39" s="15">
        <v>137</v>
      </c>
      <c r="P39" s="26">
        <v>84</v>
      </c>
    </row>
    <row r="40" spans="2:16" x14ac:dyDescent="0.2">
      <c r="B40" s="6">
        <v>1986</v>
      </c>
      <c r="C40" s="23">
        <v>0</v>
      </c>
      <c r="D40" s="16">
        <v>0.70424739999999997</v>
      </c>
      <c r="E40" s="16">
        <v>2.3566639999999999</v>
      </c>
      <c r="F40" s="16">
        <v>9.6486809999999998</v>
      </c>
      <c r="G40" s="16">
        <v>16.396429999999999</v>
      </c>
      <c r="H40" s="16">
        <v>23.401050000000001</v>
      </c>
      <c r="I40" s="35">
        <v>10.756629999999999</v>
      </c>
      <c r="J40" s="13">
        <v>0</v>
      </c>
      <c r="K40" s="17">
        <v>6</v>
      </c>
      <c r="L40" s="17">
        <v>17</v>
      </c>
      <c r="M40" s="17">
        <v>64</v>
      </c>
      <c r="N40" s="17">
        <v>92</v>
      </c>
      <c r="O40" s="17">
        <v>126</v>
      </c>
      <c r="P40" s="24">
        <v>79</v>
      </c>
    </row>
    <row r="41" spans="2:16" x14ac:dyDescent="0.2">
      <c r="B41" s="7">
        <v>1987</v>
      </c>
      <c r="C41" s="25">
        <v>0</v>
      </c>
      <c r="D41" s="14">
        <v>0.23276350000000001</v>
      </c>
      <c r="E41" s="14">
        <v>2.4120460000000001</v>
      </c>
      <c r="F41" s="14">
        <v>6.9219889999999999</v>
      </c>
      <c r="G41" s="14">
        <v>20.172139999999999</v>
      </c>
      <c r="H41" s="14">
        <v>21.259830000000001</v>
      </c>
      <c r="I41" s="36">
        <v>13.132949999999999</v>
      </c>
      <c r="J41" s="12">
        <v>0</v>
      </c>
      <c r="K41" s="15">
        <v>2</v>
      </c>
      <c r="L41" s="15">
        <v>18</v>
      </c>
      <c r="M41" s="15">
        <v>46</v>
      </c>
      <c r="N41" s="15">
        <v>113</v>
      </c>
      <c r="O41" s="15">
        <v>113</v>
      </c>
      <c r="P41" s="26">
        <v>92</v>
      </c>
    </row>
    <row r="42" spans="2:16" x14ac:dyDescent="0.2">
      <c r="B42" s="6">
        <v>1988</v>
      </c>
      <c r="C42" s="23">
        <v>0</v>
      </c>
      <c r="D42" s="16">
        <v>0.48299189999999997</v>
      </c>
      <c r="E42" s="16">
        <v>3.7306010000000001</v>
      </c>
      <c r="F42" s="16">
        <v>8.9427079999999997</v>
      </c>
      <c r="G42" s="16">
        <v>18.11581</v>
      </c>
      <c r="H42" s="16">
        <v>25.514220000000002</v>
      </c>
      <c r="I42" s="35">
        <v>12.96508</v>
      </c>
      <c r="J42" s="13">
        <v>0</v>
      </c>
      <c r="K42" s="17">
        <v>4</v>
      </c>
      <c r="L42" s="17">
        <v>27</v>
      </c>
      <c r="M42" s="17">
        <v>60</v>
      </c>
      <c r="N42" s="17">
        <v>102</v>
      </c>
      <c r="O42" s="17">
        <v>137</v>
      </c>
      <c r="P42" s="24">
        <v>97</v>
      </c>
    </row>
    <row r="43" spans="2:16" x14ac:dyDescent="0.2">
      <c r="B43" s="7">
        <v>1989</v>
      </c>
      <c r="C43" s="25">
        <v>0</v>
      </c>
      <c r="D43" s="14">
        <v>0.37185020000000002</v>
      </c>
      <c r="E43" s="14">
        <v>1.7603679999999999</v>
      </c>
      <c r="F43" s="14">
        <v>9.5561209999999992</v>
      </c>
      <c r="G43" s="14">
        <v>20.427980000000002</v>
      </c>
      <c r="H43" s="14">
        <v>28.816050000000001</v>
      </c>
      <c r="I43" s="36">
        <v>12.89481</v>
      </c>
      <c r="J43" s="12">
        <v>0</v>
      </c>
      <c r="K43" s="15">
        <v>3</v>
      </c>
      <c r="L43" s="15">
        <v>13</v>
      </c>
      <c r="M43" s="15">
        <v>65</v>
      </c>
      <c r="N43" s="15">
        <v>116</v>
      </c>
      <c r="O43" s="15">
        <v>153</v>
      </c>
      <c r="P43" s="26">
        <v>99</v>
      </c>
    </row>
    <row r="44" spans="2:16" x14ac:dyDescent="0.2">
      <c r="B44" s="6">
        <v>1990</v>
      </c>
      <c r="C44" s="23">
        <v>0</v>
      </c>
      <c r="D44" s="16">
        <v>0.50411410000000001</v>
      </c>
      <c r="E44" s="16">
        <v>1.8150109999999999</v>
      </c>
      <c r="F44" s="16">
        <v>12.364739999999999</v>
      </c>
      <c r="G44" s="16">
        <v>21.140979999999999</v>
      </c>
      <c r="H44" s="16">
        <v>23.982299999999999</v>
      </c>
      <c r="I44" s="35">
        <v>12.89202</v>
      </c>
      <c r="J44" s="13">
        <v>0</v>
      </c>
      <c r="K44" s="17">
        <v>4</v>
      </c>
      <c r="L44" s="17">
        <v>14</v>
      </c>
      <c r="M44" s="17">
        <v>85</v>
      </c>
      <c r="N44" s="17">
        <v>121</v>
      </c>
      <c r="O44" s="17">
        <v>127</v>
      </c>
      <c r="P44" s="24">
        <v>85</v>
      </c>
    </row>
    <row r="45" spans="2:16" x14ac:dyDescent="0.2">
      <c r="B45" s="7">
        <v>1991</v>
      </c>
      <c r="C45" s="25">
        <v>0</v>
      </c>
      <c r="D45" s="14">
        <v>0.12691359999999999</v>
      </c>
      <c r="E45" s="14">
        <v>2.001271</v>
      </c>
      <c r="F45" s="14">
        <v>12.37107</v>
      </c>
      <c r="G45" s="14">
        <v>19.536829999999998</v>
      </c>
      <c r="H45" s="14">
        <v>21.842310000000001</v>
      </c>
      <c r="I45" s="36">
        <v>13.75342</v>
      </c>
      <c r="J45" s="12">
        <v>0</v>
      </c>
      <c r="K45" s="15">
        <v>1</v>
      </c>
      <c r="L45" s="15">
        <v>15</v>
      </c>
      <c r="M45" s="15">
        <v>86</v>
      </c>
      <c r="N45" s="15">
        <v>113</v>
      </c>
      <c r="O45" s="15">
        <v>115</v>
      </c>
      <c r="P45" s="26">
        <v>101</v>
      </c>
    </row>
    <row r="46" spans="2:16" x14ac:dyDescent="0.2">
      <c r="B46" s="6">
        <v>1992</v>
      </c>
      <c r="C46" s="23">
        <v>0</v>
      </c>
      <c r="D46" s="16">
        <v>0.39226339999999998</v>
      </c>
      <c r="E46" s="16">
        <v>1.5612779999999999</v>
      </c>
      <c r="F46" s="16">
        <v>10.21241</v>
      </c>
      <c r="G46" s="16">
        <v>17.79654</v>
      </c>
      <c r="H46" s="16">
        <v>24.396940000000001</v>
      </c>
      <c r="I46" s="35">
        <v>12.37917</v>
      </c>
      <c r="J46" s="13">
        <v>0</v>
      </c>
      <c r="K46" s="17">
        <v>3</v>
      </c>
      <c r="L46" s="17">
        <v>12</v>
      </c>
      <c r="M46" s="17">
        <v>70</v>
      </c>
      <c r="N46" s="17">
        <v>107</v>
      </c>
      <c r="O46" s="17">
        <v>128</v>
      </c>
      <c r="P46" s="24">
        <v>90</v>
      </c>
    </row>
    <row r="47" spans="2:16" x14ac:dyDescent="0.2">
      <c r="B47" s="7">
        <v>1993</v>
      </c>
      <c r="C47" s="25">
        <v>0</v>
      </c>
      <c r="D47" s="14">
        <v>0.42352099999999998</v>
      </c>
      <c r="E47" s="14">
        <v>2.159446</v>
      </c>
      <c r="F47" s="14">
        <v>10.556940000000001</v>
      </c>
      <c r="G47" s="14">
        <v>22.00666</v>
      </c>
      <c r="H47" s="14">
        <v>22.097000000000001</v>
      </c>
      <c r="I47" s="36">
        <v>15.57868</v>
      </c>
      <c r="J47" s="12">
        <v>0</v>
      </c>
      <c r="K47" s="15">
        <v>3</v>
      </c>
      <c r="L47" s="15">
        <v>17</v>
      </c>
      <c r="M47" s="15">
        <v>72</v>
      </c>
      <c r="N47" s="15">
        <v>133</v>
      </c>
      <c r="O47" s="15">
        <v>117</v>
      </c>
      <c r="P47" s="26">
        <v>109</v>
      </c>
    </row>
    <row r="48" spans="2:16" x14ac:dyDescent="0.2">
      <c r="B48" s="6">
        <v>1994</v>
      </c>
      <c r="C48" s="23">
        <v>0</v>
      </c>
      <c r="D48" s="16">
        <v>0.43412240000000002</v>
      </c>
      <c r="E48" s="16">
        <v>3.301002</v>
      </c>
      <c r="F48" s="16">
        <v>13.503450000000001</v>
      </c>
      <c r="G48" s="16">
        <v>22.581849999999999</v>
      </c>
      <c r="H48" s="16">
        <v>32.431179999999998</v>
      </c>
      <c r="I48" s="35">
        <v>15.501569999999999</v>
      </c>
      <c r="J48" s="13">
        <v>0</v>
      </c>
      <c r="K48" s="17">
        <v>3</v>
      </c>
      <c r="L48" s="17">
        <v>26</v>
      </c>
      <c r="M48" s="17">
        <v>93</v>
      </c>
      <c r="N48" s="17">
        <v>141</v>
      </c>
      <c r="O48" s="17">
        <v>170</v>
      </c>
      <c r="P48" s="24">
        <v>117</v>
      </c>
    </row>
    <row r="49" spans="2:16" x14ac:dyDescent="0.2">
      <c r="B49" s="7">
        <v>1995</v>
      </c>
      <c r="C49" s="25">
        <v>0</v>
      </c>
      <c r="D49" s="14">
        <v>0.59181260000000002</v>
      </c>
      <c r="E49" s="14">
        <v>3.1787040000000002</v>
      </c>
      <c r="F49" s="14">
        <v>11.85233</v>
      </c>
      <c r="G49" s="14">
        <v>29.58624</v>
      </c>
      <c r="H49" s="14">
        <v>37.869129999999998</v>
      </c>
      <c r="I49" s="36">
        <v>17.47702</v>
      </c>
      <c r="J49" s="12">
        <v>0</v>
      </c>
      <c r="K49" s="15">
        <v>4</v>
      </c>
      <c r="L49" s="15">
        <v>25</v>
      </c>
      <c r="M49" s="15">
        <v>82</v>
      </c>
      <c r="N49" s="15">
        <v>186</v>
      </c>
      <c r="O49" s="15">
        <v>199</v>
      </c>
      <c r="P49" s="26">
        <v>131</v>
      </c>
    </row>
    <row r="50" spans="2:16" x14ac:dyDescent="0.2">
      <c r="B50" s="6">
        <v>1996</v>
      </c>
      <c r="C50" s="23">
        <v>0</v>
      </c>
      <c r="D50" s="16">
        <v>0.46045019999999998</v>
      </c>
      <c r="E50" s="16">
        <v>2.201622</v>
      </c>
      <c r="F50" s="16">
        <v>17.851299999999998</v>
      </c>
      <c r="G50" s="16">
        <v>35.674930000000003</v>
      </c>
      <c r="H50" s="16">
        <v>45.453960000000002</v>
      </c>
      <c r="I50" s="35">
        <v>21.643889999999999</v>
      </c>
      <c r="J50" s="13">
        <v>0</v>
      </c>
      <c r="K50" s="17">
        <v>3</v>
      </c>
      <c r="L50" s="17">
        <v>17</v>
      </c>
      <c r="M50" s="17">
        <v>126</v>
      </c>
      <c r="N50" s="17">
        <v>228</v>
      </c>
      <c r="O50" s="17">
        <v>237</v>
      </c>
      <c r="P50" s="24">
        <v>164</v>
      </c>
    </row>
    <row r="51" spans="2:16" x14ac:dyDescent="0.2">
      <c r="B51" s="7">
        <v>1997</v>
      </c>
      <c r="C51" s="25">
        <v>0.1052652</v>
      </c>
      <c r="D51" s="14">
        <v>0.8015253</v>
      </c>
      <c r="E51" s="14">
        <v>3.6074459999999999</v>
      </c>
      <c r="F51" s="14">
        <v>21.663260000000001</v>
      </c>
      <c r="G51" s="14">
        <v>39.854889999999997</v>
      </c>
      <c r="H51" s="14">
        <v>42.764319999999998</v>
      </c>
      <c r="I51" s="36">
        <v>25.395779999999998</v>
      </c>
      <c r="J51" s="12">
        <v>1</v>
      </c>
      <c r="K51" s="15">
        <v>5</v>
      </c>
      <c r="L51" s="15">
        <v>28</v>
      </c>
      <c r="M51" s="15">
        <v>155</v>
      </c>
      <c r="N51" s="15">
        <v>261</v>
      </c>
      <c r="O51" s="15">
        <v>222</v>
      </c>
      <c r="P51" s="26">
        <v>189</v>
      </c>
    </row>
    <row r="52" spans="2:16" x14ac:dyDescent="0.2">
      <c r="B52" s="6">
        <v>1998</v>
      </c>
      <c r="C52" s="23">
        <v>0</v>
      </c>
      <c r="D52" s="16">
        <v>0.48846420000000002</v>
      </c>
      <c r="E52" s="16">
        <v>3.432172</v>
      </c>
      <c r="F52" s="16">
        <v>20.860250000000001</v>
      </c>
      <c r="G52" s="16">
        <v>45.085099999999997</v>
      </c>
      <c r="H52" s="16">
        <v>49.445010000000003</v>
      </c>
      <c r="I52" s="35">
        <v>23.822389999999999</v>
      </c>
      <c r="J52" s="13">
        <v>0</v>
      </c>
      <c r="K52" s="17">
        <v>3</v>
      </c>
      <c r="L52" s="17">
        <v>26</v>
      </c>
      <c r="M52" s="17">
        <v>152</v>
      </c>
      <c r="N52" s="17">
        <v>298</v>
      </c>
      <c r="O52" s="17">
        <v>261</v>
      </c>
      <c r="P52" s="24">
        <v>175</v>
      </c>
    </row>
    <row r="53" spans="2:16" x14ac:dyDescent="0.2">
      <c r="B53" s="7">
        <v>1999</v>
      </c>
      <c r="C53" s="25">
        <v>0</v>
      </c>
      <c r="D53" s="14">
        <v>1.2966310000000001</v>
      </c>
      <c r="E53" s="14">
        <v>6.4751690000000002</v>
      </c>
      <c r="F53" s="14">
        <v>21.536110000000001</v>
      </c>
      <c r="G53" s="14">
        <v>47.379959999999997</v>
      </c>
      <c r="H53" s="14">
        <v>54.268920000000001</v>
      </c>
      <c r="I53" s="36">
        <v>26.30377</v>
      </c>
      <c r="J53" s="12">
        <v>0</v>
      </c>
      <c r="K53" s="15">
        <v>8</v>
      </c>
      <c r="L53" s="15">
        <v>48</v>
      </c>
      <c r="M53" s="15">
        <v>161</v>
      </c>
      <c r="N53" s="15">
        <v>317</v>
      </c>
      <c r="O53" s="15">
        <v>289</v>
      </c>
      <c r="P53" s="26">
        <v>198</v>
      </c>
    </row>
    <row r="54" spans="2:16" x14ac:dyDescent="0.2">
      <c r="B54" s="6">
        <v>2000</v>
      </c>
      <c r="C54" s="23">
        <v>0</v>
      </c>
      <c r="D54" s="16">
        <v>0.48758279999999998</v>
      </c>
      <c r="E54" s="16">
        <v>6.8508719999999999</v>
      </c>
      <c r="F54" s="16">
        <v>22.453790000000001</v>
      </c>
      <c r="G54" s="16">
        <v>50.433169999999997</v>
      </c>
      <c r="H54" s="16">
        <v>66.483509999999995</v>
      </c>
      <c r="I54" s="35">
        <v>29.44276</v>
      </c>
      <c r="J54" s="13">
        <v>0</v>
      </c>
      <c r="K54" s="17">
        <v>3</v>
      </c>
      <c r="L54" s="17">
        <v>49</v>
      </c>
      <c r="M54" s="17">
        <v>170</v>
      </c>
      <c r="N54" s="17">
        <v>342</v>
      </c>
      <c r="O54" s="17">
        <v>358</v>
      </c>
      <c r="P54" s="24">
        <v>222</v>
      </c>
    </row>
    <row r="55" spans="2:16" x14ac:dyDescent="0.2">
      <c r="B55" s="7">
        <v>2001</v>
      </c>
      <c r="C55" s="25">
        <v>0.1093464</v>
      </c>
      <c r="D55" s="14">
        <v>0.1484056</v>
      </c>
      <c r="E55" s="14">
        <v>6.4046900000000004</v>
      </c>
      <c r="F55" s="14">
        <v>23.146409999999999</v>
      </c>
      <c r="G55" s="14">
        <v>54.564489999999999</v>
      </c>
      <c r="H55" s="14">
        <v>65.568929999999995</v>
      </c>
      <c r="I55" s="36">
        <v>35.247880000000002</v>
      </c>
      <c r="J55" s="12">
        <v>1</v>
      </c>
      <c r="K55" s="15">
        <v>1</v>
      </c>
      <c r="L55" s="15">
        <v>45</v>
      </c>
      <c r="M55" s="15">
        <v>178</v>
      </c>
      <c r="N55" s="15">
        <v>375</v>
      </c>
      <c r="O55" s="15">
        <v>355</v>
      </c>
      <c r="P55" s="26">
        <v>273</v>
      </c>
    </row>
    <row r="56" spans="2:16" x14ac:dyDescent="0.2">
      <c r="B56" s="6">
        <v>2002</v>
      </c>
      <c r="C56" s="23">
        <v>0</v>
      </c>
      <c r="D56" s="16">
        <v>0.45715280000000003</v>
      </c>
      <c r="E56" s="16">
        <v>7.1178369999999997</v>
      </c>
      <c r="F56" s="16">
        <v>23.473130000000001</v>
      </c>
      <c r="G56" s="16">
        <v>60.939799999999998</v>
      </c>
      <c r="H56" s="16">
        <v>73.722350000000006</v>
      </c>
      <c r="I56" s="35">
        <v>34.988570000000003</v>
      </c>
      <c r="J56" s="13">
        <v>0</v>
      </c>
      <c r="K56" s="17">
        <v>3</v>
      </c>
      <c r="L56" s="17">
        <v>48</v>
      </c>
      <c r="M56" s="17">
        <v>182</v>
      </c>
      <c r="N56" s="17">
        <v>414</v>
      </c>
      <c r="O56" s="17">
        <v>416</v>
      </c>
      <c r="P56" s="24">
        <v>271</v>
      </c>
    </row>
    <row r="57" spans="2:16" x14ac:dyDescent="0.2">
      <c r="B57" s="7">
        <v>2003</v>
      </c>
      <c r="C57" s="25">
        <v>0</v>
      </c>
      <c r="D57" s="14">
        <v>0.15886439999999999</v>
      </c>
      <c r="E57" s="14">
        <v>4.5858230000000004</v>
      </c>
      <c r="F57" s="14">
        <v>25.489339999999999</v>
      </c>
      <c r="G57" s="14">
        <v>58.24633</v>
      </c>
      <c r="H57" s="14">
        <v>75.257270000000005</v>
      </c>
      <c r="I57" s="36">
        <v>38.50703</v>
      </c>
      <c r="J57" s="12">
        <v>0</v>
      </c>
      <c r="K57" s="15">
        <v>1</v>
      </c>
      <c r="L57" s="15">
        <v>30</v>
      </c>
      <c r="M57" s="15">
        <v>199</v>
      </c>
      <c r="N57" s="15">
        <v>395</v>
      </c>
      <c r="O57" s="15">
        <v>435</v>
      </c>
      <c r="P57" s="26">
        <v>294</v>
      </c>
    </row>
    <row r="58" spans="2:16" x14ac:dyDescent="0.2">
      <c r="B58" s="6">
        <v>2004</v>
      </c>
      <c r="C58" s="23">
        <v>0</v>
      </c>
      <c r="D58" s="16">
        <v>0.75883540000000005</v>
      </c>
      <c r="E58" s="16">
        <v>7.0655359999999998</v>
      </c>
      <c r="F58" s="16">
        <v>25.543869999999998</v>
      </c>
      <c r="G58" s="16">
        <v>55.519750000000002</v>
      </c>
      <c r="H58" s="16">
        <v>71.462109999999996</v>
      </c>
      <c r="I58" s="35">
        <v>34.755659999999999</v>
      </c>
      <c r="J58" s="13">
        <v>0</v>
      </c>
      <c r="K58" s="17">
        <v>5</v>
      </c>
      <c r="L58" s="17">
        <v>45</v>
      </c>
      <c r="M58" s="17">
        <v>201</v>
      </c>
      <c r="N58" s="17">
        <v>381</v>
      </c>
      <c r="O58" s="17">
        <v>425</v>
      </c>
      <c r="P58" s="24">
        <v>274</v>
      </c>
    </row>
    <row r="59" spans="2:16" x14ac:dyDescent="0.2">
      <c r="B59" s="7">
        <v>2005</v>
      </c>
      <c r="C59" s="25">
        <v>0</v>
      </c>
      <c r="D59" s="14">
        <v>0.61693480000000001</v>
      </c>
      <c r="E59" s="14">
        <v>7.1131779999999996</v>
      </c>
      <c r="F59" s="14">
        <v>23.771529999999998</v>
      </c>
      <c r="G59" s="14">
        <v>59.37323</v>
      </c>
      <c r="H59" s="14">
        <v>68.537450000000007</v>
      </c>
      <c r="I59" s="36">
        <v>36.208710000000004</v>
      </c>
      <c r="J59" s="12">
        <v>0</v>
      </c>
      <c r="K59" s="15">
        <v>4</v>
      </c>
      <c r="L59" s="15">
        <v>45</v>
      </c>
      <c r="M59" s="15">
        <v>188</v>
      </c>
      <c r="N59" s="15">
        <v>413</v>
      </c>
      <c r="O59" s="15">
        <v>415</v>
      </c>
      <c r="P59" s="26">
        <v>289</v>
      </c>
    </row>
    <row r="60" spans="2:16" x14ac:dyDescent="0.2">
      <c r="B60" s="6">
        <v>2006</v>
      </c>
      <c r="C60" s="23">
        <v>0.1130377</v>
      </c>
      <c r="D60" s="16">
        <v>0.61342149999999995</v>
      </c>
      <c r="E60" s="16">
        <v>6.7692670000000001</v>
      </c>
      <c r="F60" s="16">
        <v>28.875350000000001</v>
      </c>
      <c r="G60" s="16">
        <v>58.934489999999997</v>
      </c>
      <c r="H60" s="16">
        <v>73.528360000000006</v>
      </c>
      <c r="I60" s="35">
        <v>34.106200000000001</v>
      </c>
      <c r="J60" s="13">
        <v>1</v>
      </c>
      <c r="K60" s="17">
        <v>4</v>
      </c>
      <c r="L60" s="17">
        <v>42</v>
      </c>
      <c r="M60" s="17">
        <v>227</v>
      </c>
      <c r="N60" s="17">
        <v>416</v>
      </c>
      <c r="O60" s="17">
        <v>454</v>
      </c>
      <c r="P60" s="24">
        <v>273</v>
      </c>
    </row>
    <row r="61" spans="2:16" x14ac:dyDescent="0.2">
      <c r="B61" s="7">
        <v>2007</v>
      </c>
      <c r="C61" s="25">
        <v>0</v>
      </c>
      <c r="D61" s="14">
        <v>0.45970689999999997</v>
      </c>
      <c r="E61" s="14">
        <v>7.5645730000000002</v>
      </c>
      <c r="F61" s="14">
        <v>23.932379999999998</v>
      </c>
      <c r="G61" s="14">
        <v>54.050579999999997</v>
      </c>
      <c r="H61" s="14">
        <v>65.317189999999997</v>
      </c>
      <c r="I61" s="36">
        <v>30.577459999999999</v>
      </c>
      <c r="J61" s="12">
        <v>0</v>
      </c>
      <c r="K61" s="15">
        <v>3</v>
      </c>
      <c r="L61" s="15">
        <v>46</v>
      </c>
      <c r="M61" s="15">
        <v>188</v>
      </c>
      <c r="N61" s="15">
        <v>388</v>
      </c>
      <c r="O61" s="15">
        <v>411</v>
      </c>
      <c r="P61" s="26">
        <v>246</v>
      </c>
    </row>
    <row r="62" spans="2:16" x14ac:dyDescent="0.2">
      <c r="B62" s="6">
        <v>2008</v>
      </c>
      <c r="C62" s="23">
        <v>0</v>
      </c>
      <c r="D62" s="16">
        <v>0.59037779999999995</v>
      </c>
      <c r="E62" s="16">
        <v>6.5811409999999997</v>
      </c>
      <c r="F62" s="16">
        <v>25.567049999999998</v>
      </c>
      <c r="G62" s="16">
        <v>52.021940000000001</v>
      </c>
      <c r="H62" s="16">
        <v>64.369870000000006</v>
      </c>
      <c r="I62" s="35">
        <v>34.239220000000003</v>
      </c>
      <c r="J62" s="13">
        <v>0</v>
      </c>
      <c r="K62" s="17">
        <v>4</v>
      </c>
      <c r="L62" s="17">
        <v>40</v>
      </c>
      <c r="M62" s="17">
        <v>198</v>
      </c>
      <c r="N62" s="17">
        <v>382</v>
      </c>
      <c r="O62" s="17">
        <v>410</v>
      </c>
      <c r="P62" s="24">
        <v>282</v>
      </c>
    </row>
    <row r="63" spans="2:16" x14ac:dyDescent="0.2">
      <c r="B63" s="7">
        <v>2009</v>
      </c>
      <c r="C63" s="25">
        <v>0</v>
      </c>
      <c r="D63" s="14">
        <v>0.75069390000000003</v>
      </c>
      <c r="E63" s="14">
        <v>6.8224119999999999</v>
      </c>
      <c r="F63" s="14">
        <v>23.112749999999998</v>
      </c>
      <c r="G63" s="14">
        <v>45.115090000000002</v>
      </c>
      <c r="H63" s="14">
        <v>56.840670000000003</v>
      </c>
      <c r="I63" s="36">
        <v>29.911349999999999</v>
      </c>
      <c r="J63" s="12">
        <v>0</v>
      </c>
      <c r="K63" s="15">
        <v>5</v>
      </c>
      <c r="L63" s="15">
        <v>42</v>
      </c>
      <c r="M63" s="15">
        <v>177</v>
      </c>
      <c r="N63" s="15">
        <v>338</v>
      </c>
      <c r="O63" s="15">
        <v>367</v>
      </c>
      <c r="P63" s="26">
        <v>251</v>
      </c>
    </row>
    <row r="64" spans="2:16" x14ac:dyDescent="0.2">
      <c r="B64" s="6">
        <v>2010</v>
      </c>
      <c r="C64" s="23">
        <v>0</v>
      </c>
      <c r="D64" s="16">
        <v>0.58946659999999995</v>
      </c>
      <c r="E64" s="16">
        <v>6.0909570000000004</v>
      </c>
      <c r="F64" s="16">
        <v>21.722169999999998</v>
      </c>
      <c r="G64" s="16">
        <v>45.275689999999997</v>
      </c>
      <c r="H64" s="16">
        <v>57.601730000000003</v>
      </c>
      <c r="I64" s="35">
        <v>30.248239999999999</v>
      </c>
      <c r="J64" s="13">
        <v>0</v>
      </c>
      <c r="K64" s="17">
        <v>4</v>
      </c>
      <c r="L64" s="17">
        <v>39</v>
      </c>
      <c r="M64" s="17">
        <v>162</v>
      </c>
      <c r="N64" s="17">
        <v>346</v>
      </c>
      <c r="O64" s="17">
        <v>376</v>
      </c>
      <c r="P64" s="24">
        <v>256</v>
      </c>
    </row>
    <row r="65" spans="2:16" x14ac:dyDescent="0.2">
      <c r="B65" s="7">
        <v>2011</v>
      </c>
      <c r="C65" s="25">
        <v>0</v>
      </c>
      <c r="D65" s="14">
        <v>0.28434979999999999</v>
      </c>
      <c r="E65" s="14">
        <v>4.9335199999999997</v>
      </c>
      <c r="F65" s="14">
        <v>23.501110000000001</v>
      </c>
      <c r="G65" s="14">
        <v>37.859470000000002</v>
      </c>
      <c r="H65" s="14">
        <v>53.417610000000003</v>
      </c>
      <c r="I65" s="36">
        <v>32.939050000000002</v>
      </c>
      <c r="J65" s="12">
        <v>0</v>
      </c>
      <c r="K65" s="15">
        <v>2</v>
      </c>
      <c r="L65" s="15">
        <v>32</v>
      </c>
      <c r="M65" s="15">
        <v>172</v>
      </c>
      <c r="N65" s="15">
        <v>294</v>
      </c>
      <c r="O65" s="15">
        <v>354</v>
      </c>
      <c r="P65" s="26">
        <v>281</v>
      </c>
    </row>
    <row r="66" spans="2:16" x14ac:dyDescent="0.2">
      <c r="B66" s="6">
        <v>2012</v>
      </c>
      <c r="C66" s="23">
        <v>0</v>
      </c>
      <c r="D66" s="16">
        <v>0.14120440000000001</v>
      </c>
      <c r="E66" s="16">
        <v>6.2198330000000004</v>
      </c>
      <c r="F66" s="16">
        <v>16.44219</v>
      </c>
      <c r="G66" s="16">
        <v>32.55368</v>
      </c>
      <c r="H66" s="16">
        <v>47.340980000000002</v>
      </c>
      <c r="I66" s="35">
        <v>26.809560000000001</v>
      </c>
      <c r="J66" s="13">
        <v>0</v>
      </c>
      <c r="K66" s="17">
        <v>1</v>
      </c>
      <c r="L66" s="17">
        <v>41</v>
      </c>
      <c r="M66" s="17">
        <v>117</v>
      </c>
      <c r="N66" s="17">
        <v>256</v>
      </c>
      <c r="O66" s="17">
        <v>311</v>
      </c>
      <c r="P66" s="24">
        <v>242</v>
      </c>
    </row>
    <row r="67" spans="2:16" x14ac:dyDescent="0.2">
      <c r="B67" s="7">
        <v>2013</v>
      </c>
      <c r="C67" s="25">
        <v>0</v>
      </c>
      <c r="D67" s="14">
        <v>0.42325600000000002</v>
      </c>
      <c r="E67" s="14">
        <v>5.5520110000000003</v>
      </c>
      <c r="F67" s="14">
        <v>18.92933</v>
      </c>
      <c r="G67" s="14">
        <v>36.961480000000002</v>
      </c>
      <c r="H67" s="14">
        <v>46.0578</v>
      </c>
      <c r="I67" s="36">
        <v>26.046510000000001</v>
      </c>
      <c r="J67" s="12">
        <v>0</v>
      </c>
      <c r="K67" s="15">
        <v>3</v>
      </c>
      <c r="L67" s="15">
        <v>37</v>
      </c>
      <c r="M67" s="15">
        <v>132</v>
      </c>
      <c r="N67" s="15">
        <v>292</v>
      </c>
      <c r="O67" s="15">
        <v>303</v>
      </c>
      <c r="P67" s="26">
        <v>235</v>
      </c>
    </row>
    <row r="68" spans="2:16" x14ac:dyDescent="0.2">
      <c r="B68" s="8">
        <v>2014</v>
      </c>
      <c r="C68" s="23">
        <v>0</v>
      </c>
      <c r="D68" s="16">
        <v>0.1409618</v>
      </c>
      <c r="E68" s="16">
        <v>3.7605089999999999</v>
      </c>
      <c r="F68" s="16">
        <v>18.585239999999999</v>
      </c>
      <c r="G68" s="16">
        <v>36.603969999999997</v>
      </c>
      <c r="H68" s="16">
        <v>46.537739999999999</v>
      </c>
      <c r="I68" s="35">
        <v>30.0062</v>
      </c>
      <c r="J68" s="13">
        <v>0</v>
      </c>
      <c r="K68" s="17">
        <v>1</v>
      </c>
      <c r="L68" s="17">
        <v>26</v>
      </c>
      <c r="M68" s="17">
        <v>126</v>
      </c>
      <c r="N68" s="17">
        <v>291</v>
      </c>
      <c r="O68" s="17">
        <v>309</v>
      </c>
      <c r="P68" s="24">
        <v>283</v>
      </c>
    </row>
    <row r="69" spans="2:16" x14ac:dyDescent="0.2">
      <c r="B69" s="5">
        <v>2015</v>
      </c>
      <c r="C69" s="25">
        <v>0</v>
      </c>
      <c r="D69" s="14">
        <v>0</v>
      </c>
      <c r="E69" s="14">
        <v>4.3471650000000004</v>
      </c>
      <c r="F69" s="14">
        <v>15.09009</v>
      </c>
      <c r="G69" s="14">
        <v>36.431570000000001</v>
      </c>
      <c r="H69" s="14">
        <v>48.12415</v>
      </c>
      <c r="I69" s="36">
        <v>31.097159999999999</v>
      </c>
      <c r="J69" s="12">
        <v>0</v>
      </c>
      <c r="K69" s="15">
        <v>0</v>
      </c>
      <c r="L69" s="15">
        <v>30</v>
      </c>
      <c r="M69" s="15">
        <v>102</v>
      </c>
      <c r="N69" s="15">
        <v>289</v>
      </c>
      <c r="O69" s="15">
        <v>324</v>
      </c>
      <c r="P69" s="26">
        <v>300</v>
      </c>
    </row>
    <row r="70" spans="2:16" ht="15.75" thickBot="1" x14ac:dyDescent="0.25">
      <c r="B70" s="37">
        <v>2016</v>
      </c>
      <c r="C70" s="27">
        <v>0</v>
      </c>
      <c r="D70" s="28">
        <v>0.14311550000000001</v>
      </c>
      <c r="E70" s="28">
        <v>4.2849589999999997</v>
      </c>
      <c r="F70" s="28">
        <v>16.533860000000001</v>
      </c>
      <c r="G70" s="28">
        <v>37.129019999999997</v>
      </c>
      <c r="H70" s="28">
        <v>52.050339999999998</v>
      </c>
      <c r="I70" s="38">
        <v>35.714649999999999</v>
      </c>
      <c r="J70" s="32">
        <v>0</v>
      </c>
      <c r="K70" s="29">
        <v>1</v>
      </c>
      <c r="L70" s="29">
        <v>30</v>
      </c>
      <c r="M70" s="29">
        <v>110</v>
      </c>
      <c r="N70" s="29">
        <v>294</v>
      </c>
      <c r="O70" s="29">
        <v>356</v>
      </c>
      <c r="P70" s="30">
        <v>348</v>
      </c>
    </row>
    <row r="71" spans="2:16" x14ac:dyDescent="0.2">
      <c r="B71" s="9" t="s">
        <v>30</v>
      </c>
    </row>
    <row r="72" spans="2:16" x14ac:dyDescent="0.2">
      <c r="B72" s="9" t="s">
        <v>33</v>
      </c>
    </row>
    <row r="73" spans="2:16" x14ac:dyDescent="0.2">
      <c r="B73" s="9" t="s">
        <v>31</v>
      </c>
    </row>
    <row r="74" spans="2:16" x14ac:dyDescent="0.2">
      <c r="B74" s="10" t="s">
        <v>32</v>
      </c>
    </row>
    <row r="75" spans="2:16" x14ac:dyDescent="0.2">
      <c r="B75" s="10"/>
    </row>
    <row r="76" spans="2:16" x14ac:dyDescent="0.2">
      <c r="B76" s="11" t="s">
        <v>85</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V40"/>
  <sheetViews>
    <sheetView workbookViewId="0"/>
  </sheetViews>
  <sheetFormatPr defaultRowHeight="15" x14ac:dyDescent="0.2"/>
  <sheetData>
    <row r="1" spans="1:22" x14ac:dyDescent="0.2">
      <c r="L1" s="353" t="s">
        <v>51</v>
      </c>
      <c r="M1" s="353"/>
      <c r="N1" s="353"/>
      <c r="O1" s="353"/>
      <c r="P1" s="353"/>
      <c r="Q1" s="353"/>
      <c r="R1" s="353"/>
      <c r="S1" s="353"/>
      <c r="T1" s="353"/>
      <c r="U1" s="353"/>
      <c r="V1" s="353"/>
    </row>
    <row r="2" spans="1:22" ht="15" customHeight="1" x14ac:dyDescent="0.2">
      <c r="E2" t="s">
        <v>45</v>
      </c>
      <c r="L2" s="353"/>
      <c r="M2" s="353"/>
      <c r="N2" s="353"/>
      <c r="O2" s="353"/>
      <c r="P2" s="353"/>
      <c r="Q2" s="353"/>
      <c r="R2" s="353"/>
      <c r="S2" s="353"/>
      <c r="T2" s="353"/>
      <c r="U2" s="353"/>
      <c r="V2" s="353"/>
    </row>
    <row r="3" spans="1:22" x14ac:dyDescent="0.2">
      <c r="A3" t="s">
        <v>38</v>
      </c>
      <c r="E3" s="51"/>
      <c r="F3" s="350" t="s">
        <v>40</v>
      </c>
      <c r="G3" s="351"/>
      <c r="H3" s="351"/>
      <c r="I3" s="352"/>
      <c r="J3" s="51"/>
      <c r="L3" s="51"/>
      <c r="M3" s="51"/>
      <c r="N3" s="350" t="s">
        <v>40</v>
      </c>
      <c r="O3" s="351"/>
      <c r="P3" s="351"/>
      <c r="Q3" s="352"/>
      <c r="R3" s="51"/>
      <c r="S3" s="350" t="s">
        <v>39</v>
      </c>
      <c r="T3" s="351"/>
      <c r="U3" s="351"/>
      <c r="V3" s="352"/>
    </row>
    <row r="4" spans="1:22" ht="40.5" thickBot="1" x14ac:dyDescent="0.25">
      <c r="A4" t="s">
        <v>0</v>
      </c>
      <c r="B4" t="s">
        <v>35</v>
      </c>
      <c r="C4" t="s">
        <v>14</v>
      </c>
      <c r="E4" s="52" t="s">
        <v>46</v>
      </c>
      <c r="F4" s="53" t="s">
        <v>47</v>
      </c>
      <c r="G4" s="54" t="s">
        <v>48</v>
      </c>
      <c r="H4" s="54" t="s">
        <v>49</v>
      </c>
      <c r="I4" s="55" t="s">
        <v>50</v>
      </c>
      <c r="J4" s="50"/>
      <c r="L4" s="52" t="s">
        <v>46</v>
      </c>
      <c r="M4" s="52"/>
      <c r="N4" s="53" t="s">
        <v>47</v>
      </c>
      <c r="O4" s="54" t="s">
        <v>48</v>
      </c>
      <c r="P4" s="54" t="s">
        <v>49</v>
      </c>
      <c r="Q4" s="55" t="s">
        <v>50</v>
      </c>
      <c r="R4" s="50"/>
      <c r="S4" s="53" t="s">
        <v>47</v>
      </c>
      <c r="T4" s="54" t="s">
        <v>48</v>
      </c>
      <c r="U4" s="54" t="s">
        <v>49</v>
      </c>
      <c r="V4" s="55" t="s">
        <v>50</v>
      </c>
    </row>
    <row r="5" spans="1:22" x14ac:dyDescent="0.2">
      <c r="A5">
        <v>2001</v>
      </c>
      <c r="B5" t="s">
        <v>37</v>
      </c>
      <c r="C5" s="67">
        <v>14.507389999999999</v>
      </c>
      <c r="E5" s="56">
        <v>2001</v>
      </c>
      <c r="F5" s="57">
        <v>1403</v>
      </c>
      <c r="G5" s="58">
        <v>5.7</v>
      </c>
      <c r="H5" s="58">
        <v>5.4</v>
      </c>
      <c r="I5" s="59">
        <v>6</v>
      </c>
      <c r="J5" s="50"/>
      <c r="L5" s="56">
        <v>2001</v>
      </c>
      <c r="M5" s="50"/>
      <c r="N5" s="57">
        <v>359</v>
      </c>
      <c r="O5" s="58">
        <v>14.5</v>
      </c>
      <c r="P5" s="58">
        <v>13</v>
      </c>
      <c r="Q5" s="59">
        <v>16</v>
      </c>
      <c r="R5" s="50"/>
      <c r="S5" s="57">
        <v>869</v>
      </c>
      <c r="T5" s="58">
        <v>39</v>
      </c>
      <c r="U5" s="58">
        <v>36.4</v>
      </c>
      <c r="V5" s="59">
        <v>41.7</v>
      </c>
    </row>
    <row r="6" spans="1:22" x14ac:dyDescent="0.2">
      <c r="A6">
        <v>2002</v>
      </c>
      <c r="B6" t="s">
        <v>37</v>
      </c>
      <c r="C6" s="67">
        <v>16.093240000000002</v>
      </c>
      <c r="E6" s="56">
        <v>2002</v>
      </c>
      <c r="F6" s="57">
        <v>1425</v>
      </c>
      <c r="G6" s="58">
        <v>5.8</v>
      </c>
      <c r="H6" s="58">
        <v>5.5</v>
      </c>
      <c r="I6" s="59">
        <v>6.1</v>
      </c>
      <c r="J6" s="50"/>
      <c r="L6" s="56">
        <v>2002</v>
      </c>
      <c r="M6" s="50"/>
      <c r="N6" s="57">
        <v>400</v>
      </c>
      <c r="O6" s="58">
        <v>16.100000000000001</v>
      </c>
      <c r="P6" s="58">
        <v>14.5</v>
      </c>
      <c r="Q6" s="59">
        <v>17.7</v>
      </c>
      <c r="R6" s="50"/>
      <c r="S6" s="57">
        <v>934</v>
      </c>
      <c r="T6" s="68">
        <v>41.5</v>
      </c>
      <c r="U6" s="58">
        <v>38.799999999999997</v>
      </c>
      <c r="V6" s="59">
        <v>44.2</v>
      </c>
    </row>
    <row r="7" spans="1:22" x14ac:dyDescent="0.2">
      <c r="A7">
        <v>2003</v>
      </c>
      <c r="B7" t="s">
        <v>37</v>
      </c>
      <c r="C7" s="67">
        <v>15.833970000000001</v>
      </c>
      <c r="E7" s="56">
        <v>2003</v>
      </c>
      <c r="F7" s="57">
        <v>1474</v>
      </c>
      <c r="G7" s="58">
        <v>5.9</v>
      </c>
      <c r="H7" s="58">
        <v>5.6</v>
      </c>
      <c r="I7" s="59">
        <v>6.2</v>
      </c>
      <c r="J7" s="50"/>
      <c r="L7" s="56">
        <v>2003</v>
      </c>
      <c r="M7" s="50"/>
      <c r="N7" s="57">
        <v>397</v>
      </c>
      <c r="O7" s="58">
        <v>15.8</v>
      </c>
      <c r="P7" s="58">
        <v>14.3</v>
      </c>
      <c r="Q7" s="59">
        <v>17.399999999999999</v>
      </c>
      <c r="R7" s="50"/>
      <c r="S7" s="57">
        <v>957</v>
      </c>
      <c r="T7" s="58">
        <v>42.6</v>
      </c>
      <c r="U7" s="58">
        <v>39.9</v>
      </c>
      <c r="V7" s="59">
        <v>45.4</v>
      </c>
    </row>
    <row r="8" spans="1:22" x14ac:dyDescent="0.2">
      <c r="A8">
        <v>2004</v>
      </c>
      <c r="B8" t="s">
        <v>37</v>
      </c>
      <c r="C8" s="67">
        <v>15.140689999999999</v>
      </c>
      <c r="E8" s="56">
        <v>2004</v>
      </c>
      <c r="F8" s="57">
        <v>1624</v>
      </c>
      <c r="G8" s="58">
        <v>6.5</v>
      </c>
      <c r="H8" s="58">
        <v>6.1</v>
      </c>
      <c r="I8" s="59">
        <v>6.8</v>
      </c>
      <c r="J8" s="50"/>
      <c r="L8" s="56">
        <v>2004</v>
      </c>
      <c r="M8" s="50"/>
      <c r="N8" s="57">
        <v>386</v>
      </c>
      <c r="O8" s="68">
        <v>15.2</v>
      </c>
      <c r="P8" s="58">
        <v>13.6</v>
      </c>
      <c r="Q8" s="59">
        <v>16.7</v>
      </c>
      <c r="R8" s="50"/>
      <c r="S8" s="57">
        <v>945</v>
      </c>
      <c r="T8" s="58">
        <v>40.9</v>
      </c>
      <c r="U8" s="58">
        <v>38.299999999999997</v>
      </c>
      <c r="V8" s="59">
        <v>43.5</v>
      </c>
    </row>
    <row r="9" spans="1:22" x14ac:dyDescent="0.2">
      <c r="A9">
        <v>2005</v>
      </c>
      <c r="B9" t="s">
        <v>37</v>
      </c>
      <c r="C9" s="67">
        <v>16.730709999999998</v>
      </c>
      <c r="E9" s="56">
        <v>2005</v>
      </c>
      <c r="F9" s="57">
        <v>1609</v>
      </c>
      <c r="G9" s="58">
        <v>6.3</v>
      </c>
      <c r="H9" s="58">
        <v>6</v>
      </c>
      <c r="I9" s="59">
        <v>6.6</v>
      </c>
      <c r="J9" s="50"/>
      <c r="L9" s="56">
        <v>2005</v>
      </c>
      <c r="M9" s="50"/>
      <c r="N9" s="57">
        <v>431</v>
      </c>
      <c r="O9" s="68">
        <v>16.8</v>
      </c>
      <c r="P9" s="58">
        <v>15.2</v>
      </c>
      <c r="Q9" s="59">
        <v>18.3</v>
      </c>
      <c r="R9" s="50"/>
      <c r="S9" s="57">
        <v>923</v>
      </c>
      <c r="T9" s="58">
        <v>39.700000000000003</v>
      </c>
      <c r="U9" s="58">
        <v>37.1</v>
      </c>
      <c r="V9" s="59">
        <v>42.3</v>
      </c>
    </row>
    <row r="10" spans="1:22" x14ac:dyDescent="0.2">
      <c r="A10">
        <v>2006</v>
      </c>
      <c r="B10" t="s">
        <v>37</v>
      </c>
      <c r="C10" s="67">
        <v>16.896529999999998</v>
      </c>
      <c r="E10" s="56">
        <v>2006</v>
      </c>
      <c r="F10" s="57">
        <v>1743</v>
      </c>
      <c r="G10" s="58">
        <v>6.8</v>
      </c>
      <c r="H10" s="58">
        <v>6.5</v>
      </c>
      <c r="I10" s="59">
        <v>7.1</v>
      </c>
      <c r="J10" s="50"/>
      <c r="L10" s="56">
        <v>2006</v>
      </c>
      <c r="M10" s="50"/>
      <c r="N10" s="57">
        <v>438</v>
      </c>
      <c r="O10" s="58">
        <v>16.899999999999999</v>
      </c>
      <c r="P10" s="58">
        <v>15.3</v>
      </c>
      <c r="Q10" s="59">
        <v>18.5</v>
      </c>
      <c r="R10" s="50"/>
      <c r="S10" s="57">
        <v>979</v>
      </c>
      <c r="T10" s="68">
        <v>41.2</v>
      </c>
      <c r="U10" s="58">
        <v>38.6</v>
      </c>
      <c r="V10" s="59">
        <v>43.8</v>
      </c>
    </row>
    <row r="11" spans="1:22" x14ac:dyDescent="0.2">
      <c r="A11">
        <v>2007</v>
      </c>
      <c r="B11" t="s">
        <v>37</v>
      </c>
      <c r="C11" s="67">
        <v>14.437889999999999</v>
      </c>
      <c r="E11" s="56">
        <v>2007</v>
      </c>
      <c r="F11" s="57">
        <v>1808</v>
      </c>
      <c r="G11" s="58">
        <v>7</v>
      </c>
      <c r="H11" s="58">
        <v>6.6</v>
      </c>
      <c r="I11" s="59">
        <v>7.3</v>
      </c>
      <c r="J11" s="50"/>
      <c r="L11" s="56">
        <v>2007</v>
      </c>
      <c r="M11" s="50"/>
      <c r="N11" s="57">
        <v>378</v>
      </c>
      <c r="O11" s="68">
        <v>14.5</v>
      </c>
      <c r="P11" s="58">
        <v>13</v>
      </c>
      <c r="Q11" s="59">
        <v>15.9</v>
      </c>
      <c r="R11" s="50"/>
      <c r="S11" s="57">
        <v>904</v>
      </c>
      <c r="T11" s="58">
        <v>37.6</v>
      </c>
      <c r="U11" s="58">
        <v>35.200000000000003</v>
      </c>
      <c r="V11" s="59">
        <v>40.1</v>
      </c>
    </row>
    <row r="12" spans="1:22" x14ac:dyDescent="0.2">
      <c r="A12">
        <v>2008</v>
      </c>
      <c r="B12" t="s">
        <v>37</v>
      </c>
      <c r="C12" s="67">
        <v>15.14105</v>
      </c>
      <c r="E12" s="56">
        <v>2008</v>
      </c>
      <c r="F12" s="57">
        <v>1862</v>
      </c>
      <c r="G12" s="58">
        <v>7.2</v>
      </c>
      <c r="H12" s="58">
        <v>6.8</v>
      </c>
      <c r="I12" s="59">
        <v>7.5</v>
      </c>
      <c r="J12" s="50"/>
      <c r="L12" s="56">
        <v>2008</v>
      </c>
      <c r="M12" s="50"/>
      <c r="N12" s="57">
        <v>400</v>
      </c>
      <c r="O12" s="68">
        <v>15.2</v>
      </c>
      <c r="P12" s="58">
        <v>13.7</v>
      </c>
      <c r="Q12" s="59">
        <v>16.600000000000001</v>
      </c>
      <c r="R12" s="50"/>
      <c r="S12" s="57">
        <v>916</v>
      </c>
      <c r="T12" s="58">
        <v>37.799999999999997</v>
      </c>
      <c r="U12" s="58">
        <v>35.299999999999997</v>
      </c>
      <c r="V12" s="59">
        <v>40.299999999999997</v>
      </c>
    </row>
    <row r="13" spans="1:22" x14ac:dyDescent="0.2">
      <c r="A13">
        <v>2009</v>
      </c>
      <c r="B13" t="s">
        <v>37</v>
      </c>
      <c r="C13" s="67">
        <v>14.810449999999999</v>
      </c>
      <c r="E13" s="56">
        <v>2009</v>
      </c>
      <c r="F13" s="57">
        <v>1790</v>
      </c>
      <c r="G13" s="58">
        <v>6.8</v>
      </c>
      <c r="H13" s="58">
        <v>6.4</v>
      </c>
      <c r="I13" s="59">
        <v>7.1</v>
      </c>
      <c r="J13" s="50"/>
      <c r="L13" s="56">
        <v>2009</v>
      </c>
      <c r="M13" s="50"/>
      <c r="N13" s="57">
        <v>394</v>
      </c>
      <c r="O13" s="58">
        <v>14.8</v>
      </c>
      <c r="P13" s="58">
        <v>13.3</v>
      </c>
      <c r="Q13" s="59">
        <v>16.3</v>
      </c>
      <c r="R13" s="50"/>
      <c r="S13" s="57">
        <v>786</v>
      </c>
      <c r="T13" s="58">
        <v>32</v>
      </c>
      <c r="U13" s="58">
        <v>29.8</v>
      </c>
      <c r="V13" s="59">
        <v>34.299999999999997</v>
      </c>
    </row>
    <row r="14" spans="1:22" x14ac:dyDescent="0.2">
      <c r="A14">
        <v>2010</v>
      </c>
      <c r="B14" t="s">
        <v>37</v>
      </c>
      <c r="C14" s="67">
        <v>13.161989999999999</v>
      </c>
      <c r="E14" s="56">
        <v>2010</v>
      </c>
      <c r="F14" s="57">
        <v>1799</v>
      </c>
      <c r="G14" s="58">
        <v>6.7</v>
      </c>
      <c r="H14" s="58">
        <v>6.4</v>
      </c>
      <c r="I14" s="59">
        <v>7</v>
      </c>
      <c r="J14" s="50"/>
      <c r="L14" s="56">
        <v>2010</v>
      </c>
      <c r="M14" s="50"/>
      <c r="N14" s="57">
        <v>355</v>
      </c>
      <c r="O14" s="58">
        <v>13.2</v>
      </c>
      <c r="P14" s="58">
        <v>11.8</v>
      </c>
      <c r="Q14" s="59">
        <v>14.6</v>
      </c>
      <c r="R14" s="50"/>
      <c r="S14" s="57">
        <v>828</v>
      </c>
      <c r="T14" s="58">
        <v>33.4</v>
      </c>
      <c r="U14" s="58">
        <v>31.1</v>
      </c>
      <c r="V14" s="59">
        <v>35.700000000000003</v>
      </c>
    </row>
    <row r="15" spans="1:22" x14ac:dyDescent="0.2">
      <c r="A15">
        <v>2011</v>
      </c>
      <c r="B15" t="s">
        <v>37</v>
      </c>
      <c r="C15" s="67">
        <v>13.90587</v>
      </c>
      <c r="E15" s="56">
        <v>2011</v>
      </c>
      <c r="F15" s="57">
        <v>1902</v>
      </c>
      <c r="G15" s="58">
        <v>7</v>
      </c>
      <c r="H15" s="58">
        <v>6.7</v>
      </c>
      <c r="I15" s="59">
        <v>7.4</v>
      </c>
      <c r="J15" s="50"/>
      <c r="L15" s="56">
        <v>2011</v>
      </c>
      <c r="M15" s="50"/>
      <c r="N15" s="57">
        <v>376</v>
      </c>
      <c r="O15" s="58">
        <v>13.9</v>
      </c>
      <c r="P15" s="58">
        <v>12.5</v>
      </c>
      <c r="Q15" s="59">
        <v>15.3</v>
      </c>
      <c r="R15" s="50"/>
      <c r="S15" s="57">
        <v>759</v>
      </c>
      <c r="T15" s="68">
        <v>30.8</v>
      </c>
      <c r="U15" s="58">
        <v>28.5</v>
      </c>
      <c r="V15" s="59">
        <v>33</v>
      </c>
    </row>
    <row r="16" spans="1:22" x14ac:dyDescent="0.2">
      <c r="A16">
        <v>2012</v>
      </c>
      <c r="B16" t="s">
        <v>37</v>
      </c>
      <c r="C16" s="67">
        <v>10.938929999999999</v>
      </c>
      <c r="E16" s="56">
        <v>2012</v>
      </c>
      <c r="F16" s="57">
        <v>1852</v>
      </c>
      <c r="G16" s="58">
        <v>6.8</v>
      </c>
      <c r="H16" s="58">
        <v>6.5</v>
      </c>
      <c r="I16" s="59">
        <v>7.1</v>
      </c>
      <c r="J16" s="50"/>
      <c r="L16" s="56">
        <v>2012</v>
      </c>
      <c r="M16" s="50"/>
      <c r="N16" s="57">
        <v>298</v>
      </c>
      <c r="O16" s="58">
        <v>10.9</v>
      </c>
      <c r="P16" s="58">
        <v>9.6999999999999993</v>
      </c>
      <c r="Q16" s="59">
        <v>12.2</v>
      </c>
      <c r="R16" s="50"/>
      <c r="S16" s="57">
        <v>670</v>
      </c>
      <c r="T16" s="68">
        <v>26.7</v>
      </c>
      <c r="U16" s="58">
        <v>24.6</v>
      </c>
      <c r="V16" s="59">
        <v>28.7</v>
      </c>
    </row>
    <row r="17" spans="1:22" x14ac:dyDescent="0.2">
      <c r="A17">
        <v>2013</v>
      </c>
      <c r="B17" t="s">
        <v>37</v>
      </c>
      <c r="C17" s="67">
        <v>11.19726</v>
      </c>
      <c r="E17" s="56">
        <v>2013</v>
      </c>
      <c r="F17" s="57">
        <v>1837</v>
      </c>
      <c r="G17" s="58">
        <v>6.7</v>
      </c>
      <c r="H17" s="58">
        <v>6.4</v>
      </c>
      <c r="I17" s="59">
        <v>7</v>
      </c>
      <c r="J17" s="50"/>
      <c r="L17" s="56">
        <v>2013</v>
      </c>
      <c r="M17" s="50"/>
      <c r="N17" s="57">
        <v>308</v>
      </c>
      <c r="O17" s="58">
        <v>11.2</v>
      </c>
      <c r="P17" s="58">
        <v>10</v>
      </c>
      <c r="Q17" s="59">
        <v>12.5</v>
      </c>
      <c r="R17" s="50"/>
      <c r="S17" s="57">
        <v>694</v>
      </c>
      <c r="T17" s="68">
        <v>27.6</v>
      </c>
      <c r="U17" s="58">
        <v>25.5</v>
      </c>
      <c r="V17" s="59">
        <v>29.7</v>
      </c>
    </row>
    <row r="18" spans="1:22" x14ac:dyDescent="0.2">
      <c r="A18">
        <v>2014</v>
      </c>
      <c r="B18" t="s">
        <v>37</v>
      </c>
      <c r="C18" s="67">
        <v>11.677199999999999</v>
      </c>
      <c r="E18" s="56">
        <v>2014</v>
      </c>
      <c r="F18" s="57">
        <v>1926</v>
      </c>
      <c r="G18" s="58">
        <v>6.9</v>
      </c>
      <c r="H18" s="58">
        <v>6.6</v>
      </c>
      <c r="I18" s="59">
        <v>7.3</v>
      </c>
      <c r="J18" s="50"/>
      <c r="L18" s="56">
        <v>2014</v>
      </c>
      <c r="M18" s="50"/>
      <c r="N18" s="57">
        <v>324</v>
      </c>
      <c r="O18" s="58">
        <v>11.7</v>
      </c>
      <c r="P18" s="58">
        <v>10.4</v>
      </c>
      <c r="Q18" s="59">
        <v>13</v>
      </c>
      <c r="R18" s="50"/>
      <c r="S18" s="57">
        <v>712</v>
      </c>
      <c r="T18" s="58">
        <v>28.1</v>
      </c>
      <c r="U18" s="58">
        <v>26</v>
      </c>
      <c r="V18" s="59">
        <v>30.1</v>
      </c>
    </row>
    <row r="19" spans="1:22" x14ac:dyDescent="0.2">
      <c r="A19">
        <v>2015</v>
      </c>
      <c r="B19" t="s">
        <v>37</v>
      </c>
      <c r="C19" s="67">
        <v>11.95791</v>
      </c>
      <c r="E19" s="60">
        <v>2015</v>
      </c>
      <c r="F19" s="57">
        <v>1933</v>
      </c>
      <c r="G19" s="58">
        <v>6.9</v>
      </c>
      <c r="H19" s="58">
        <v>6.6</v>
      </c>
      <c r="I19" s="59">
        <v>7.2</v>
      </c>
      <c r="J19" s="61"/>
      <c r="L19" s="60">
        <v>2015</v>
      </c>
      <c r="M19" s="61"/>
      <c r="N19" s="57">
        <v>334</v>
      </c>
      <c r="O19" s="58">
        <v>12</v>
      </c>
      <c r="P19" s="58">
        <v>10.7</v>
      </c>
      <c r="Q19" s="59">
        <v>13.3</v>
      </c>
      <c r="R19" s="61"/>
      <c r="S19" s="57">
        <v>711</v>
      </c>
      <c r="T19" s="58">
        <v>27.7</v>
      </c>
      <c r="U19" s="58">
        <v>25.7</v>
      </c>
      <c r="V19" s="59">
        <v>29.8</v>
      </c>
    </row>
    <row r="20" spans="1:22" ht="15.75" thickBot="1" x14ac:dyDescent="0.25">
      <c r="A20">
        <v>2016</v>
      </c>
      <c r="B20" t="s">
        <v>37</v>
      </c>
      <c r="C20" s="67">
        <v>12.124180000000001</v>
      </c>
      <c r="E20" s="62">
        <v>2016</v>
      </c>
      <c r="F20" s="64">
        <v>1952</v>
      </c>
      <c r="G20" s="65">
        <v>6.9</v>
      </c>
      <c r="H20" s="65">
        <v>6.6</v>
      </c>
      <c r="I20" s="66">
        <v>7.2</v>
      </c>
      <c r="J20" s="63"/>
      <c r="L20" s="62">
        <v>2016</v>
      </c>
      <c r="M20" s="63"/>
      <c r="N20" s="64">
        <v>342</v>
      </c>
      <c r="O20" s="65">
        <v>12.1</v>
      </c>
      <c r="P20" s="65">
        <v>10.8</v>
      </c>
      <c r="Q20" s="66">
        <v>13.4</v>
      </c>
      <c r="R20" s="63"/>
      <c r="S20" s="64">
        <v>797</v>
      </c>
      <c r="T20" s="69">
        <v>30.9</v>
      </c>
      <c r="U20" s="65">
        <v>28.8</v>
      </c>
      <c r="V20" s="66">
        <v>33.1</v>
      </c>
    </row>
    <row r="21" spans="1:22" x14ac:dyDescent="0.2">
      <c r="C21" s="67"/>
      <c r="L21" s="348" t="s">
        <v>52</v>
      </c>
      <c r="M21" s="348"/>
      <c r="N21" s="348"/>
      <c r="O21" s="348"/>
      <c r="P21" s="348"/>
      <c r="Q21" s="348"/>
      <c r="R21" s="61"/>
      <c r="S21" s="61"/>
      <c r="T21" s="61"/>
      <c r="U21" s="61"/>
      <c r="V21" s="61"/>
    </row>
    <row r="22" spans="1:22" x14ac:dyDescent="0.2">
      <c r="C22" s="67"/>
      <c r="F22" s="350" t="s">
        <v>39</v>
      </c>
      <c r="G22" s="351"/>
      <c r="H22" s="351"/>
      <c r="I22" s="352"/>
      <c r="L22" s="51"/>
      <c r="M22" s="51"/>
      <c r="N22" s="50"/>
      <c r="O22" s="50"/>
      <c r="P22" s="50"/>
      <c r="Q22" s="50"/>
      <c r="R22" s="50"/>
      <c r="S22" s="50"/>
      <c r="T22" s="50"/>
      <c r="U22" s="50"/>
      <c r="V22" s="50"/>
    </row>
    <row r="23" spans="1:22" ht="40.5" thickBot="1" x14ac:dyDescent="0.25">
      <c r="C23" s="67"/>
      <c r="F23" s="53" t="s">
        <v>47</v>
      </c>
      <c r="G23" s="54" t="s">
        <v>48</v>
      </c>
      <c r="H23" s="54" t="s">
        <v>49</v>
      </c>
      <c r="I23" s="55" t="s">
        <v>50</v>
      </c>
      <c r="L23" s="51" t="s">
        <v>53</v>
      </c>
      <c r="M23" s="51"/>
      <c r="N23" s="50"/>
      <c r="O23" s="50"/>
      <c r="P23" s="50"/>
      <c r="Q23" s="50"/>
      <c r="R23" s="50"/>
      <c r="S23" s="50"/>
      <c r="T23" s="50"/>
      <c r="U23" s="50"/>
      <c r="V23" s="50"/>
    </row>
    <row r="24" spans="1:22" x14ac:dyDescent="0.2">
      <c r="C24" s="67"/>
      <c r="E24" s="56">
        <v>2001</v>
      </c>
      <c r="F24" s="57">
        <v>2892</v>
      </c>
      <c r="G24" s="58">
        <v>12.4</v>
      </c>
      <c r="H24" s="58">
        <v>12</v>
      </c>
      <c r="I24" s="59">
        <v>12.9</v>
      </c>
      <c r="L24" s="50" t="s">
        <v>54</v>
      </c>
      <c r="M24" s="50"/>
      <c r="N24" s="50"/>
      <c r="O24" s="50"/>
      <c r="P24" s="50"/>
      <c r="Q24" s="50"/>
      <c r="R24" s="50"/>
      <c r="S24" s="50"/>
      <c r="T24" s="50"/>
      <c r="U24" s="50"/>
      <c r="V24" s="50"/>
    </row>
    <row r="25" spans="1:22" x14ac:dyDescent="0.2">
      <c r="A25">
        <v>2001</v>
      </c>
      <c r="B25" t="s">
        <v>36</v>
      </c>
      <c r="C25" s="67">
        <v>39.047939999999997</v>
      </c>
      <c r="E25" s="56">
        <v>2002</v>
      </c>
      <c r="F25" s="57">
        <v>2962</v>
      </c>
      <c r="G25" s="58">
        <v>12.7</v>
      </c>
      <c r="H25" s="58">
        <v>12.3</v>
      </c>
      <c r="I25" s="59">
        <v>13.2</v>
      </c>
      <c r="L25" s="50" t="s">
        <v>55</v>
      </c>
      <c r="M25" s="50"/>
      <c r="N25" s="50"/>
      <c r="O25" s="50"/>
      <c r="P25" s="50"/>
      <c r="Q25" s="50"/>
      <c r="R25" s="50"/>
      <c r="S25" s="50"/>
      <c r="T25" s="50"/>
      <c r="U25" s="50"/>
      <c r="V25" s="50"/>
    </row>
    <row r="26" spans="1:22" x14ac:dyDescent="0.2">
      <c r="A26">
        <v>2002</v>
      </c>
      <c r="B26" t="s">
        <v>36</v>
      </c>
      <c r="C26" s="67">
        <v>41.57141</v>
      </c>
      <c r="E26" s="56">
        <v>2003</v>
      </c>
      <c r="F26" s="57">
        <v>3252</v>
      </c>
      <c r="G26" s="58">
        <v>13.7</v>
      </c>
      <c r="H26" s="58">
        <v>13.3</v>
      </c>
      <c r="I26" s="59">
        <v>14.2</v>
      </c>
      <c r="L26" s="50" t="s">
        <v>56</v>
      </c>
      <c r="M26" s="50"/>
      <c r="N26" s="50"/>
      <c r="O26" s="50"/>
      <c r="P26" s="50"/>
      <c r="Q26" s="50"/>
      <c r="R26" s="50"/>
      <c r="S26" s="50"/>
      <c r="T26" s="50"/>
      <c r="U26" s="50"/>
      <c r="V26" s="50"/>
    </row>
    <row r="27" spans="1:22" x14ac:dyDescent="0.2">
      <c r="A27">
        <v>2003</v>
      </c>
      <c r="B27" t="s">
        <v>36</v>
      </c>
      <c r="C27" s="67">
        <v>42.572879999999998</v>
      </c>
      <c r="E27" s="56">
        <v>2004</v>
      </c>
      <c r="F27" s="57">
        <v>3227</v>
      </c>
      <c r="G27" s="58">
        <v>13.6</v>
      </c>
      <c r="H27" s="58">
        <v>13.1</v>
      </c>
      <c r="I27" s="59">
        <v>14.1</v>
      </c>
      <c r="L27" s="349" t="s">
        <v>57</v>
      </c>
      <c r="M27" s="349"/>
      <c r="N27" s="349"/>
      <c r="O27" s="349"/>
      <c r="P27" s="349"/>
      <c r="Q27" s="349"/>
      <c r="R27" s="349"/>
      <c r="S27" s="349"/>
      <c r="T27" s="349"/>
      <c r="U27" s="349"/>
      <c r="V27" s="349"/>
    </row>
    <row r="28" spans="1:22" x14ac:dyDescent="0.2">
      <c r="A28">
        <v>2004</v>
      </c>
      <c r="B28" t="s">
        <v>36</v>
      </c>
      <c r="C28" s="67">
        <v>40.88655</v>
      </c>
      <c r="E28" s="56">
        <v>2005</v>
      </c>
      <c r="F28" s="57">
        <v>3442</v>
      </c>
      <c r="G28" s="58">
        <v>14.4</v>
      </c>
      <c r="H28" s="58">
        <v>13.9</v>
      </c>
      <c r="I28" s="59">
        <v>14.8</v>
      </c>
      <c r="L28" s="349"/>
      <c r="M28" s="349"/>
      <c r="N28" s="349"/>
      <c r="O28" s="349"/>
      <c r="P28" s="349"/>
      <c r="Q28" s="349"/>
      <c r="R28" s="349"/>
      <c r="S28" s="349"/>
      <c r="T28" s="349"/>
      <c r="U28" s="349"/>
      <c r="V28" s="349"/>
    </row>
    <row r="29" spans="1:22" x14ac:dyDescent="0.2">
      <c r="A29">
        <v>2005</v>
      </c>
      <c r="B29" t="s">
        <v>36</v>
      </c>
      <c r="C29" s="67">
        <v>39.743510000000001</v>
      </c>
      <c r="E29" s="56">
        <v>2006</v>
      </c>
      <c r="F29" s="57">
        <v>3568</v>
      </c>
      <c r="G29" s="58">
        <v>14.6</v>
      </c>
      <c r="H29" s="58">
        <v>14.2</v>
      </c>
      <c r="I29" s="59">
        <v>15.1</v>
      </c>
      <c r="L29" s="349"/>
      <c r="M29" s="349"/>
      <c r="N29" s="349"/>
      <c r="O29" s="349"/>
      <c r="P29" s="349"/>
      <c r="Q29" s="349"/>
      <c r="R29" s="349"/>
      <c r="S29" s="349"/>
      <c r="T29" s="349"/>
      <c r="U29" s="349"/>
      <c r="V29" s="349"/>
    </row>
    <row r="30" spans="1:22" x14ac:dyDescent="0.2">
      <c r="A30">
        <v>2006</v>
      </c>
      <c r="B30" t="s">
        <v>36</v>
      </c>
      <c r="C30" s="67">
        <v>41.280369999999998</v>
      </c>
      <c r="E30" s="56">
        <v>2007</v>
      </c>
      <c r="F30" s="57">
        <v>3632</v>
      </c>
      <c r="G30" s="58">
        <v>14.8</v>
      </c>
      <c r="H30" s="58">
        <v>14.3</v>
      </c>
      <c r="I30" s="59">
        <v>15.3</v>
      </c>
    </row>
    <row r="31" spans="1:22" x14ac:dyDescent="0.2">
      <c r="A31">
        <v>2007</v>
      </c>
      <c r="B31" t="s">
        <v>36</v>
      </c>
      <c r="C31" s="67">
        <v>37.634369999999997</v>
      </c>
      <c r="E31" s="56">
        <v>2008</v>
      </c>
      <c r="F31" s="57">
        <v>3926</v>
      </c>
      <c r="G31" s="58">
        <v>15.8</v>
      </c>
      <c r="H31" s="58">
        <v>15.3</v>
      </c>
      <c r="I31" s="59">
        <v>16.3</v>
      </c>
    </row>
    <row r="32" spans="1:22" x14ac:dyDescent="0.2">
      <c r="A32">
        <v>2008</v>
      </c>
      <c r="B32" t="s">
        <v>36</v>
      </c>
      <c r="C32" s="67">
        <v>37.759010000000004</v>
      </c>
      <c r="E32" s="56">
        <v>2009</v>
      </c>
      <c r="F32" s="57">
        <v>3691</v>
      </c>
      <c r="G32" s="58">
        <v>14.6</v>
      </c>
      <c r="H32" s="58">
        <v>14.1</v>
      </c>
      <c r="I32" s="59">
        <v>15</v>
      </c>
    </row>
    <row r="33" spans="1:9" x14ac:dyDescent="0.2">
      <c r="A33">
        <v>2009</v>
      </c>
      <c r="B33" t="s">
        <v>36</v>
      </c>
      <c r="C33" s="67">
        <v>32.025620000000004</v>
      </c>
      <c r="E33" s="56">
        <v>2010</v>
      </c>
      <c r="F33" s="57">
        <v>3827</v>
      </c>
      <c r="G33" s="58">
        <v>15</v>
      </c>
      <c r="H33" s="58">
        <v>14.5</v>
      </c>
      <c r="I33" s="59">
        <v>15.5</v>
      </c>
    </row>
    <row r="34" spans="1:9" x14ac:dyDescent="0.2">
      <c r="A34">
        <v>2010</v>
      </c>
      <c r="B34" t="s">
        <v>36</v>
      </c>
      <c r="C34" s="67">
        <v>33.44708</v>
      </c>
      <c r="E34" s="56">
        <v>2011</v>
      </c>
      <c r="F34" s="57">
        <v>3914</v>
      </c>
      <c r="G34" s="58">
        <v>15.2</v>
      </c>
      <c r="H34" s="58">
        <v>14.7</v>
      </c>
      <c r="I34" s="59">
        <v>15.7</v>
      </c>
    </row>
    <row r="35" spans="1:9" x14ac:dyDescent="0.2">
      <c r="A35">
        <v>2011</v>
      </c>
      <c r="B35" t="s">
        <v>36</v>
      </c>
      <c r="C35" s="67">
        <v>30.712019999999999</v>
      </c>
      <c r="E35" s="56">
        <v>2012</v>
      </c>
      <c r="F35" s="57">
        <v>3605</v>
      </c>
      <c r="G35" s="58">
        <v>13.9</v>
      </c>
      <c r="H35" s="58">
        <v>13.4</v>
      </c>
      <c r="I35" s="59">
        <v>14.4</v>
      </c>
    </row>
    <row r="36" spans="1:9" x14ac:dyDescent="0.2">
      <c r="A36">
        <v>2012</v>
      </c>
      <c r="B36" t="s">
        <v>36</v>
      </c>
      <c r="C36" s="67">
        <v>26.642389999999999</v>
      </c>
      <c r="E36" s="56">
        <v>2013</v>
      </c>
      <c r="F36" s="57">
        <v>3746</v>
      </c>
      <c r="G36" s="58">
        <v>14.3</v>
      </c>
      <c r="H36" s="58">
        <v>13.8</v>
      </c>
      <c r="I36" s="59">
        <v>14.7</v>
      </c>
    </row>
    <row r="37" spans="1:9" x14ac:dyDescent="0.2">
      <c r="A37">
        <v>2013</v>
      </c>
      <c r="B37" t="s">
        <v>36</v>
      </c>
      <c r="C37" s="67">
        <v>27.54496</v>
      </c>
      <c r="E37" s="56">
        <v>2014</v>
      </c>
      <c r="F37" s="57">
        <v>3821</v>
      </c>
      <c r="G37" s="58">
        <v>14.5</v>
      </c>
      <c r="H37" s="58">
        <v>14</v>
      </c>
      <c r="I37" s="59">
        <v>14.9</v>
      </c>
    </row>
    <row r="38" spans="1:9" x14ac:dyDescent="0.2">
      <c r="A38">
        <v>2014</v>
      </c>
      <c r="B38" t="s">
        <v>36</v>
      </c>
      <c r="C38" s="67">
        <v>28.052099999999999</v>
      </c>
      <c r="E38" s="60">
        <v>2015</v>
      </c>
      <c r="F38" s="57">
        <v>3746</v>
      </c>
      <c r="G38" s="58">
        <v>14</v>
      </c>
      <c r="H38" s="58">
        <v>13.6</v>
      </c>
      <c r="I38" s="59">
        <v>14.5</v>
      </c>
    </row>
    <row r="39" spans="1:9" ht="15.75" thickBot="1" x14ac:dyDescent="0.25">
      <c r="A39">
        <v>2015</v>
      </c>
      <c r="B39" t="s">
        <v>36</v>
      </c>
      <c r="C39" s="67">
        <v>27.715769999999999</v>
      </c>
      <c r="E39" s="62">
        <v>2016</v>
      </c>
      <c r="F39" s="64">
        <v>3947</v>
      </c>
      <c r="G39" s="65">
        <v>14.6</v>
      </c>
      <c r="H39" s="65">
        <v>14.2</v>
      </c>
      <c r="I39" s="66">
        <v>15.1</v>
      </c>
    </row>
    <row r="40" spans="1:9" x14ac:dyDescent="0.2">
      <c r="A40">
        <v>2016</v>
      </c>
      <c r="B40" t="s">
        <v>36</v>
      </c>
      <c r="C40" s="67">
        <v>30.969919999999998</v>
      </c>
    </row>
  </sheetData>
  <mergeCells count="7">
    <mergeCell ref="L21:Q21"/>
    <mergeCell ref="L27:V29"/>
    <mergeCell ref="F3:I3"/>
    <mergeCell ref="F22:I22"/>
    <mergeCell ref="L1:V2"/>
    <mergeCell ref="N3:Q3"/>
    <mergeCell ref="S3:V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55"/>
  <sheetViews>
    <sheetView showGridLines="0" topLeftCell="A37" workbookViewId="0"/>
  </sheetViews>
  <sheetFormatPr defaultRowHeight="15" x14ac:dyDescent="0.2"/>
  <cols>
    <col min="1" max="1" width="0.5546875" customWidth="1"/>
    <col min="2" max="6" width="10.77734375" customWidth="1"/>
  </cols>
  <sheetData>
    <row r="1" spans="2:14" ht="18.75" x14ac:dyDescent="0.2">
      <c r="B1" s="218" t="s">
        <v>76</v>
      </c>
      <c r="C1" s="218"/>
      <c r="D1" s="218"/>
      <c r="E1" s="218"/>
      <c r="F1" s="218"/>
      <c r="G1" s="218"/>
      <c r="H1" s="218"/>
      <c r="I1" s="218"/>
      <c r="J1" s="218"/>
      <c r="K1" s="127"/>
      <c r="L1" s="127"/>
      <c r="M1" s="127"/>
      <c r="N1" s="127"/>
    </row>
    <row r="30" spans="2:6" ht="15.75" thickBot="1" x14ac:dyDescent="0.25"/>
    <row r="31" spans="2:6" ht="19.5" thickBot="1" x14ac:dyDescent="0.25">
      <c r="B31" s="231" t="s">
        <v>58</v>
      </c>
      <c r="C31" s="232"/>
      <c r="D31" s="232"/>
      <c r="E31" s="232"/>
      <c r="F31" s="233"/>
    </row>
    <row r="32" spans="2:6" ht="45" customHeight="1" x14ac:dyDescent="0.2">
      <c r="B32" s="229" t="s">
        <v>26</v>
      </c>
      <c r="C32" s="318" t="s">
        <v>38</v>
      </c>
      <c r="D32" s="320"/>
      <c r="E32" s="319" t="s">
        <v>42</v>
      </c>
      <c r="F32" s="228"/>
    </row>
    <row r="33" spans="2:6" ht="15.75" thickBot="1" x14ac:dyDescent="0.25">
      <c r="B33" s="230"/>
      <c r="C33" s="48" t="s">
        <v>43</v>
      </c>
      <c r="D33" s="49" t="s">
        <v>40</v>
      </c>
      <c r="E33" s="48" t="s">
        <v>39</v>
      </c>
      <c r="F33" s="49" t="s">
        <v>44</v>
      </c>
    </row>
    <row r="34" spans="2:6" x14ac:dyDescent="0.2">
      <c r="B34" s="140">
        <v>2001</v>
      </c>
      <c r="C34" s="19">
        <v>39</v>
      </c>
      <c r="D34" s="132">
        <v>14.5</v>
      </c>
      <c r="E34" s="136">
        <v>12.4</v>
      </c>
      <c r="F34" s="128">
        <v>5.7</v>
      </c>
    </row>
    <row r="35" spans="2:6" x14ac:dyDescent="0.2">
      <c r="B35" s="141">
        <v>2002</v>
      </c>
      <c r="C35" s="23">
        <v>41.5</v>
      </c>
      <c r="D35" s="133">
        <v>16.100000000000001</v>
      </c>
      <c r="E35" s="137">
        <v>12.7</v>
      </c>
      <c r="F35" s="129">
        <v>5.8</v>
      </c>
    </row>
    <row r="36" spans="2:6" ht="15" customHeight="1" x14ac:dyDescent="0.2">
      <c r="B36" s="142">
        <v>2003</v>
      </c>
      <c r="C36" s="25">
        <v>42.6</v>
      </c>
      <c r="D36" s="134">
        <v>15.8</v>
      </c>
      <c r="E36" s="138">
        <v>13.7</v>
      </c>
      <c r="F36" s="130">
        <v>5.9</v>
      </c>
    </row>
    <row r="37" spans="2:6" x14ac:dyDescent="0.2">
      <c r="B37" s="141">
        <v>2004</v>
      </c>
      <c r="C37" s="23">
        <v>40.900000000000006</v>
      </c>
      <c r="D37" s="133">
        <v>15.200000000000001</v>
      </c>
      <c r="E37" s="137">
        <v>13.6</v>
      </c>
      <c r="F37" s="129">
        <v>6.5</v>
      </c>
    </row>
    <row r="38" spans="2:6" x14ac:dyDescent="0.2">
      <c r="B38" s="142">
        <v>2005</v>
      </c>
      <c r="C38" s="25">
        <v>39.700000000000003</v>
      </c>
      <c r="D38" s="134">
        <v>16.8</v>
      </c>
      <c r="E38" s="138">
        <v>14.4</v>
      </c>
      <c r="F38" s="130">
        <v>6.3</v>
      </c>
    </row>
    <row r="39" spans="2:6" x14ac:dyDescent="0.2">
      <c r="B39" s="141">
        <v>2006</v>
      </c>
      <c r="C39" s="23">
        <v>41.2</v>
      </c>
      <c r="D39" s="133">
        <v>16.900000000000002</v>
      </c>
      <c r="E39" s="137">
        <v>14.6</v>
      </c>
      <c r="F39" s="129">
        <v>6.8</v>
      </c>
    </row>
    <row r="40" spans="2:6" x14ac:dyDescent="0.2">
      <c r="B40" s="142">
        <v>2007</v>
      </c>
      <c r="C40" s="25">
        <v>37.6</v>
      </c>
      <c r="D40" s="134">
        <v>14.5</v>
      </c>
      <c r="E40" s="138">
        <v>14.8</v>
      </c>
      <c r="F40" s="130">
        <v>7</v>
      </c>
    </row>
    <row r="41" spans="2:6" x14ac:dyDescent="0.2">
      <c r="B41" s="141">
        <v>2008</v>
      </c>
      <c r="C41" s="23">
        <v>37.800000000000004</v>
      </c>
      <c r="D41" s="133">
        <v>15.200000000000001</v>
      </c>
      <c r="E41" s="137">
        <v>15.8</v>
      </c>
      <c r="F41" s="129">
        <v>7.2</v>
      </c>
    </row>
    <row r="42" spans="2:6" x14ac:dyDescent="0.2">
      <c r="B42" s="142">
        <v>2009</v>
      </c>
      <c r="C42" s="25">
        <v>32</v>
      </c>
      <c r="D42" s="134">
        <v>14.8</v>
      </c>
      <c r="E42" s="138">
        <v>14.6</v>
      </c>
      <c r="F42" s="130">
        <v>6.8</v>
      </c>
    </row>
    <row r="43" spans="2:6" x14ac:dyDescent="0.2">
      <c r="B43" s="141">
        <v>2010</v>
      </c>
      <c r="C43" s="23">
        <v>33.4</v>
      </c>
      <c r="D43" s="133">
        <v>13.200000000000001</v>
      </c>
      <c r="E43" s="137">
        <v>15</v>
      </c>
      <c r="F43" s="129">
        <v>6.7</v>
      </c>
    </row>
    <row r="44" spans="2:6" x14ac:dyDescent="0.2">
      <c r="B44" s="142">
        <v>2011</v>
      </c>
      <c r="C44" s="25">
        <v>30.8</v>
      </c>
      <c r="D44" s="134">
        <v>13.9</v>
      </c>
      <c r="E44" s="138">
        <v>15.2</v>
      </c>
      <c r="F44" s="130">
        <v>7</v>
      </c>
    </row>
    <row r="45" spans="2:6" x14ac:dyDescent="0.2">
      <c r="B45" s="141">
        <v>2012</v>
      </c>
      <c r="C45" s="23">
        <v>26.700000000000003</v>
      </c>
      <c r="D45" s="133">
        <v>10.9</v>
      </c>
      <c r="E45" s="137">
        <v>13.9</v>
      </c>
      <c r="F45" s="129">
        <v>6.8</v>
      </c>
    </row>
    <row r="46" spans="2:6" x14ac:dyDescent="0.2">
      <c r="B46" s="142">
        <v>2013</v>
      </c>
      <c r="C46" s="25">
        <v>27.6</v>
      </c>
      <c r="D46" s="134">
        <v>11.200000000000001</v>
      </c>
      <c r="E46" s="138">
        <v>14.3</v>
      </c>
      <c r="F46" s="130">
        <v>6.7</v>
      </c>
    </row>
    <row r="47" spans="2:6" x14ac:dyDescent="0.2">
      <c r="B47" s="141">
        <v>2014</v>
      </c>
      <c r="C47" s="23">
        <v>28.1</v>
      </c>
      <c r="D47" s="133">
        <v>11.700000000000001</v>
      </c>
      <c r="E47" s="137">
        <v>14.5</v>
      </c>
      <c r="F47" s="129">
        <v>6.9</v>
      </c>
    </row>
    <row r="48" spans="2:6" x14ac:dyDescent="0.2">
      <c r="B48" s="142">
        <v>2015</v>
      </c>
      <c r="C48" s="25">
        <v>27.700000000000003</v>
      </c>
      <c r="D48" s="134">
        <v>12</v>
      </c>
      <c r="E48" s="138">
        <v>14</v>
      </c>
      <c r="F48" s="130">
        <v>6.9</v>
      </c>
    </row>
    <row r="49" spans="2:6" ht="15.75" thickBot="1" x14ac:dyDescent="0.25">
      <c r="B49" s="143">
        <v>2016</v>
      </c>
      <c r="C49" s="27">
        <v>30.900000000000002</v>
      </c>
      <c r="D49" s="135">
        <v>12.100000000000001</v>
      </c>
      <c r="E49" s="139">
        <v>14.6</v>
      </c>
      <c r="F49" s="131">
        <v>6.9</v>
      </c>
    </row>
    <row r="50" spans="2:6" x14ac:dyDescent="0.2">
      <c r="B50" s="9" t="s">
        <v>113</v>
      </c>
    </row>
    <row r="51" spans="2:6" x14ac:dyDescent="0.2">
      <c r="B51" s="9" t="s">
        <v>33</v>
      </c>
    </row>
    <row r="52" spans="2:6" x14ac:dyDescent="0.2">
      <c r="B52" s="9" t="s">
        <v>31</v>
      </c>
    </row>
    <row r="53" spans="2:6" x14ac:dyDescent="0.2">
      <c r="B53" s="10" t="s">
        <v>32</v>
      </c>
    </row>
    <row r="54" spans="2:6" x14ac:dyDescent="0.2">
      <c r="B54" s="10"/>
    </row>
    <row r="55" spans="2:6" x14ac:dyDescent="0.2">
      <c r="B55" s="11" t="s">
        <v>85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AS by year gender archive</vt:lpstr>
      <vt:lpstr>Cover sheet</vt:lpstr>
      <vt:lpstr>Contents</vt:lpstr>
      <vt:lpstr>Notes</vt:lpstr>
      <vt:lpstr>Sex</vt:lpstr>
      <vt:lpstr>AS by year age group archive</vt:lpstr>
      <vt:lpstr>Age group</vt:lpstr>
      <vt:lpstr>AS Scot vs EW gender raw archiv</vt:lpstr>
      <vt:lpstr>Scotland and E&amp;W</vt:lpstr>
      <vt:lpstr>SIMD</vt:lpstr>
      <vt:lpstr>SII and RII</vt:lpstr>
      <vt:lpstr>Males by age group</vt:lpstr>
      <vt:lpstr>Females by age group</vt:lpstr>
      <vt:lpstr>Comparison of definitions</vt:lpstr>
      <vt:lpstr>Notes!_GoBack</vt:lpstr>
    </vt:vector>
  </TitlesOfParts>
  <Company>NHSHealthScotland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Giles</dc:creator>
  <cp:lastModifiedBy>Claire Ritchie</cp:lastModifiedBy>
  <dcterms:created xsi:type="dcterms:W3CDTF">2018-02-26T14:20:21Z</dcterms:created>
  <dcterms:modified xsi:type="dcterms:W3CDTF">2018-06-19T09:20:44Z</dcterms:modified>
</cp:coreProperties>
</file>